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8 EE\108 學生須知\"/>
    </mc:Choice>
  </mc:AlternateContent>
  <bookViews>
    <workbookView xWindow="0" yWindow="0" windowWidth="12516" windowHeight="9432" firstSheet="1" activeTab="1"/>
  </bookViews>
  <sheets>
    <sheet name="說明" sheetId="15" r:id="rId1"/>
    <sheet name="必選修科目表(新增學系)" sheetId="13" r:id="rId2"/>
    <sheet name="必選修科目表(新增碩博班)" sheetId="14" r:id="rId3"/>
  </sheets>
  <definedNames>
    <definedName name="_xlnm.Print_Titles" localSheetId="2">'必選修科目表(新增碩博班)'!$1:$4</definedName>
    <definedName name="_xlnm.Print_Titles" localSheetId="1">'必選修科目表(新增學系)'!$1:$4</definedName>
  </definedNames>
  <calcPr calcId="162913"/>
</workbook>
</file>

<file path=xl/calcChain.xml><?xml version="1.0" encoding="utf-8"?>
<calcChain xmlns="http://schemas.openxmlformats.org/spreadsheetml/2006/main">
  <c r="L66" i="13" l="1"/>
  <c r="G66" i="13" l="1"/>
  <c r="Q66" i="13" s="1"/>
  <c r="P17" i="13"/>
  <c r="O17" i="13" s="1"/>
</calcChain>
</file>

<file path=xl/sharedStrings.xml><?xml version="1.0" encoding="utf-8"?>
<sst xmlns="http://schemas.openxmlformats.org/spreadsheetml/2006/main" count="297" uniqueCount="225">
  <si>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</si>
  <si>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</si>
  <si>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</si>
  <si>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</si>
  <si>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</si>
  <si>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</si>
  <si>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</si>
  <si>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</si>
  <si>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</si>
  <si>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必</t>
  </si>
  <si>
    <t>教務長：</t>
    <phoneticPr fontId="2" type="noConversion"/>
  </si>
  <si>
    <t>科目代碼</t>
    <phoneticPr fontId="2" type="noConversion"/>
  </si>
  <si>
    <t>院長：</t>
    <phoneticPr fontId="2" type="noConversion"/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</si>
  <si>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2" type="noConversion"/>
  </si>
  <si>
    <t>規定學分</t>
    <phoneticPr fontId="2" type="noConversion"/>
  </si>
  <si>
    <t>類別最低應修學分數</t>
    <phoneticPr fontId="2" type="noConversion"/>
  </si>
  <si>
    <t>模組最低應修學分數</t>
    <phoneticPr fontId="2" type="noConversion"/>
  </si>
  <si>
    <r>
      <t>A</t>
    </r>
    <r>
      <rPr>
        <sz val="10"/>
        <rFont val="標楷體"/>
        <family val="4"/>
        <charset val="136"/>
      </rPr>
      <t>模組</t>
    </r>
    <phoneticPr fontId="2" type="noConversion"/>
  </si>
  <si>
    <r>
      <t>B</t>
    </r>
    <r>
      <rPr>
        <sz val="10"/>
        <rFont val="標楷體"/>
        <family val="4"/>
        <charset val="136"/>
      </rPr>
      <t>模組</t>
    </r>
    <phoneticPr fontId="2" type="noConversion"/>
  </si>
  <si>
    <r>
      <t>C</t>
    </r>
    <r>
      <rPr>
        <sz val="10"/>
        <rFont val="標楷體"/>
        <family val="4"/>
        <charset val="136"/>
      </rPr>
      <t>模組</t>
    </r>
    <phoneticPr fontId="2" type="noConversion"/>
  </si>
  <si>
    <t>教務處課務組：</t>
    <phoneticPr fontId="2" type="noConversion"/>
  </si>
  <si>
    <t>（新增系所專用）</t>
    <phoneticPr fontId="2" type="noConversion"/>
  </si>
  <si>
    <t>選修課程</t>
    <phoneticPr fontId="2" type="noConversion"/>
  </si>
  <si>
    <r>
      <t>院別：</t>
    </r>
    <r>
      <rPr>
        <sz val="12"/>
        <rFont val="Times New Roman"/>
        <family val="1"/>
      </rPr>
      <t xml:space="preserve">                                    </t>
    </r>
    <r>
      <rPr>
        <sz val="12"/>
        <rFont val="標楷體"/>
        <family val="4"/>
        <charset val="136"/>
      </rPr>
      <t>系（所）別：</t>
    </r>
    <r>
      <rPr>
        <sz val="12"/>
        <rFont val="Times New Roman"/>
        <family val="1"/>
      </rPr>
      <t xml:space="preserve">                                     </t>
    </r>
    <r>
      <rPr>
        <sz val="12"/>
        <rFont val="標楷體"/>
        <family val="4"/>
        <charset val="136"/>
      </rPr>
      <t>組別：</t>
    </r>
    <r>
      <rPr>
        <sz val="12"/>
        <rFont val="Times New Roman"/>
        <family val="1"/>
      </rPr>
      <t xml:space="preserve">                    </t>
    </r>
    <phoneticPr fontId="2" type="noConversion"/>
  </si>
  <si>
    <t>必修課程</t>
    <phoneticPr fontId="2" type="noConversion"/>
  </si>
  <si>
    <t>論文</t>
    <phoneticPr fontId="2" type="noConversion"/>
  </si>
  <si>
    <t>必選課程</t>
    <phoneticPr fontId="2" type="noConversion"/>
  </si>
  <si>
    <t>所長：</t>
    <phoneticPr fontId="2" type="noConversion"/>
  </si>
  <si>
    <r>
      <t>輔仁大學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學年度碩（博）士班入學生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選</t>
    </r>
    <r>
      <rPr>
        <sz val="16"/>
        <rFont val="Times New Roman"/>
        <family val="1"/>
      </rPr>
      <t>)</t>
    </r>
    <r>
      <rPr>
        <sz val="16"/>
        <rFont val="標楷體"/>
        <family val="4"/>
        <charset val="136"/>
      </rPr>
      <t>修科目表</t>
    </r>
    <phoneticPr fontId="2" type="noConversion"/>
  </si>
  <si>
    <r>
      <t>A</t>
    </r>
    <r>
      <rPr>
        <sz val="10"/>
        <rFont val="細明體"/>
        <family val="3"/>
        <charset val="136"/>
      </rPr>
      <t>模組</t>
    </r>
    <phoneticPr fontId="2" type="noConversion"/>
  </si>
  <si>
    <r>
      <t>B</t>
    </r>
    <r>
      <rPr>
        <sz val="10"/>
        <rFont val="細明體"/>
        <family val="3"/>
        <charset val="136"/>
      </rPr>
      <t>模組</t>
    </r>
    <phoneticPr fontId="2" type="noConversion"/>
  </si>
  <si>
    <r>
      <t>C</t>
    </r>
    <r>
      <rPr>
        <sz val="10"/>
        <rFont val="細明體"/>
        <family val="3"/>
        <charset val="136"/>
      </rPr>
      <t>模組</t>
    </r>
    <phoneticPr fontId="2" type="noConversion"/>
  </si>
  <si>
    <t>模組</t>
    <phoneticPr fontId="2" type="noConversion"/>
  </si>
  <si>
    <t>選修學分數C</t>
    <phoneticPr fontId="2" type="noConversion"/>
  </si>
  <si>
    <t>論文學分數A</t>
    <phoneticPr fontId="2" type="noConversion"/>
  </si>
  <si>
    <r>
      <t xml:space="preserve">必修學分數 </t>
    </r>
    <r>
      <rPr>
        <sz val="6"/>
        <rFont val="標楷體"/>
        <family val="4"/>
        <charset val="136"/>
      </rPr>
      <t>（不含論文）</t>
    </r>
    <r>
      <rPr>
        <sz val="8"/>
        <rFont val="標楷體"/>
        <family val="4"/>
        <charset val="136"/>
      </rPr>
      <t>B</t>
    </r>
    <phoneticPr fontId="2" type="noConversion"/>
  </si>
  <si>
    <t>畢業總學分數(含論文）      A＋B＋C</t>
    <phoneticPr fontId="2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</si>
  <si>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2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</si>
  <si>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2" type="noConversion"/>
  </si>
  <si>
    <r>
      <rPr>
        <sz val="8"/>
        <rFont val="標楷體"/>
        <family val="4"/>
        <charset val="136"/>
      </rPr>
      <t>必選</t>
    </r>
    <phoneticPr fontId="2" type="noConversion"/>
  </si>
  <si>
    <r>
      <rPr>
        <sz val="12"/>
        <rFont val="標楷體"/>
        <family val="4"/>
        <charset val="136"/>
      </rPr>
      <t>系主任：</t>
    </r>
    <phoneticPr fontId="2" type="noConversion"/>
  </si>
  <si>
    <r>
      <rPr>
        <sz val="12"/>
        <rFont val="標楷體"/>
        <family val="4"/>
        <charset val="136"/>
      </rPr>
      <t>院長：</t>
    </r>
    <phoneticPr fontId="2" type="noConversion"/>
  </si>
  <si>
    <r>
      <rPr>
        <sz val="12"/>
        <rFont val="標楷體"/>
        <family val="4"/>
        <charset val="136"/>
      </rPr>
      <t>課務組：</t>
    </r>
    <phoneticPr fontId="2" type="noConversion"/>
  </si>
  <si>
    <r>
      <rPr>
        <sz val="12"/>
        <rFont val="標楷體"/>
        <family val="4"/>
        <charset val="136"/>
      </rPr>
      <t>教務長：</t>
    </r>
    <phoneticPr fontId="2" type="noConversion"/>
  </si>
  <si>
    <t>學士班必修科目表填表說明：</t>
    <phoneticPr fontId="2" type="noConversion"/>
  </si>
  <si>
    <r>
      <rPr>
        <sz val="12"/>
        <color indexed="8"/>
        <rFont val="細明體"/>
        <family val="3"/>
        <charset val="136"/>
      </rPr>
      <t>「模組」可依各系（所）之課程規劃，改為課群、領域</t>
    </r>
    <r>
      <rPr>
        <sz val="12"/>
        <color indexed="8"/>
        <rFont val="Times New Roman"/>
        <family val="1"/>
      </rPr>
      <t>…</t>
    </r>
    <r>
      <rPr>
        <sz val="12"/>
        <color indexed="8"/>
        <rFont val="細明體"/>
        <family val="3"/>
        <charset val="136"/>
      </rPr>
      <t>等名稱，模組數亦可自行增減。</t>
    </r>
    <phoneticPr fontId="2" type="noConversion"/>
  </si>
  <si>
    <t>學士班若有分組，以教育部核定之學籍分組為限。</t>
    <phoneticPr fontId="2" type="noConversion"/>
  </si>
  <si>
    <r>
      <t xml:space="preserve"> </t>
    </r>
    <r>
      <rPr>
        <sz val="12"/>
        <color indexed="8"/>
        <rFont val="細明體"/>
        <family val="3"/>
        <charset val="136"/>
      </rPr>
      <t>本科目表之科目名稱與科目代碼不符者，以科目名稱為準。</t>
    </r>
    <phoneticPr fontId="2" type="noConversion"/>
  </si>
  <si>
    <t>必修科目表應僅載列「必修」課程，所謂「必選」課程是「必修」課群組中幾選幾（例如：3門必修課群組中選1門必修課）。</t>
    <phoneticPr fontId="2" type="noConversion"/>
  </si>
  <si>
    <t>註冊組將依據必修科目表所提報之必修科目審核學生畢業資格，若無詳列科目名稱、代碼、學分數，各系所應逕自進行選課輔導</t>
    <phoneticPr fontId="2" type="noConversion"/>
  </si>
  <si>
    <t>02795</t>
    <phoneticPr fontId="2" type="noConversion"/>
  </si>
  <si>
    <t>00007</t>
    <phoneticPr fontId="2" type="noConversion"/>
  </si>
  <si>
    <t>00155</t>
    <phoneticPr fontId="2" type="noConversion"/>
  </si>
  <si>
    <t>08199</t>
    <phoneticPr fontId="2" type="noConversion"/>
  </si>
  <si>
    <t>00001</t>
    <phoneticPr fontId="2" type="noConversion"/>
  </si>
  <si>
    <t>13810</t>
    <phoneticPr fontId="2" type="noConversion"/>
  </si>
  <si>
    <t>14562</t>
    <phoneticPr fontId="2" type="noConversion"/>
  </si>
  <si>
    <t xml:space="preserve"> </t>
    <phoneticPr fontId="2" type="noConversion"/>
  </si>
  <si>
    <t xml:space="preserve"> </t>
    <phoneticPr fontId="2" type="noConversion"/>
  </si>
  <si>
    <t>16110</t>
    <phoneticPr fontId="2" type="noConversion"/>
  </si>
  <si>
    <t xml:space="preserve">  </t>
    <phoneticPr fontId="2" type="noConversion"/>
  </si>
  <si>
    <t>18487</t>
    <phoneticPr fontId="2" type="noConversion"/>
  </si>
  <si>
    <t xml:space="preserve"> </t>
    <phoneticPr fontId="2" type="noConversion"/>
  </si>
  <si>
    <t>10116</t>
    <phoneticPr fontId="2" type="noConversion"/>
  </si>
  <si>
    <t>14564</t>
    <phoneticPr fontId="2" type="noConversion"/>
  </si>
  <si>
    <t>23450</t>
    <phoneticPr fontId="2" type="noConversion"/>
  </si>
  <si>
    <t>05973</t>
    <phoneticPr fontId="2" type="noConversion"/>
  </si>
  <si>
    <t>23452</t>
    <phoneticPr fontId="2" type="noConversion"/>
  </si>
  <si>
    <t>02533</t>
    <phoneticPr fontId="2" type="noConversion"/>
  </si>
  <si>
    <t>02570</t>
    <phoneticPr fontId="2" type="noConversion"/>
  </si>
  <si>
    <t>04696</t>
    <phoneticPr fontId="2" type="noConversion"/>
  </si>
  <si>
    <t>13811</t>
    <phoneticPr fontId="2" type="noConversion"/>
  </si>
  <si>
    <t>14561</t>
    <phoneticPr fontId="2" type="noConversion"/>
  </si>
  <si>
    <t>01863</t>
    <phoneticPr fontId="2" type="noConversion"/>
  </si>
  <si>
    <t xml:space="preserve"> </t>
    <phoneticPr fontId="2" type="noConversion"/>
  </si>
  <si>
    <t>04154</t>
    <phoneticPr fontId="2" type="noConversion"/>
  </si>
  <si>
    <t>15851</t>
    <phoneticPr fontId="2" type="noConversion"/>
  </si>
  <si>
    <t>02964</t>
    <phoneticPr fontId="2" type="noConversion"/>
  </si>
  <si>
    <t>14565</t>
    <phoneticPr fontId="2" type="noConversion"/>
  </si>
  <si>
    <t>15852</t>
    <phoneticPr fontId="2" type="noConversion"/>
  </si>
  <si>
    <t>15867</t>
    <phoneticPr fontId="2" type="noConversion"/>
  </si>
  <si>
    <t>02532</t>
    <phoneticPr fontId="2" type="noConversion"/>
  </si>
  <si>
    <t>04695</t>
    <phoneticPr fontId="2" type="noConversion"/>
  </si>
  <si>
    <t>09274</t>
    <phoneticPr fontId="2" type="noConversion"/>
  </si>
  <si>
    <t>18488</t>
    <phoneticPr fontId="2" type="noConversion"/>
  </si>
  <si>
    <t>02534</t>
    <phoneticPr fontId="2" type="noConversion"/>
  </si>
  <si>
    <t xml:space="preserve"> </t>
    <phoneticPr fontId="2" type="noConversion"/>
  </si>
  <si>
    <t>04399</t>
    <phoneticPr fontId="2" type="noConversion"/>
  </si>
  <si>
    <t>07497</t>
    <phoneticPr fontId="2" type="noConversion"/>
  </si>
  <si>
    <t>21895</t>
    <phoneticPr fontId="2" type="noConversion"/>
  </si>
  <si>
    <t>20248</t>
    <phoneticPr fontId="2" type="noConversion"/>
  </si>
  <si>
    <t>01862</t>
    <phoneticPr fontId="2" type="noConversion"/>
  </si>
  <si>
    <t>02165</t>
    <phoneticPr fontId="2" type="noConversion"/>
  </si>
  <si>
    <t>02582</t>
    <phoneticPr fontId="2" type="noConversion"/>
  </si>
  <si>
    <t>07157</t>
    <phoneticPr fontId="2" type="noConversion"/>
  </si>
  <si>
    <t xml:space="preserve"> </t>
    <phoneticPr fontId="2" type="noConversion"/>
  </si>
  <si>
    <t>09153</t>
    <phoneticPr fontId="2" type="noConversion"/>
  </si>
  <si>
    <t>14636</t>
    <phoneticPr fontId="2" type="noConversion"/>
  </si>
  <si>
    <t>18651</t>
    <phoneticPr fontId="2" type="noConversion"/>
  </si>
  <si>
    <t>09513</t>
    <phoneticPr fontId="2" type="noConversion"/>
  </si>
  <si>
    <t>09504</t>
    <phoneticPr fontId="2" type="noConversion"/>
  </si>
  <si>
    <t xml:space="preserve"> </t>
    <phoneticPr fontId="2" type="noConversion"/>
  </si>
  <si>
    <t>13510</t>
    <phoneticPr fontId="2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</si>
  <si>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2" type="noConversion"/>
  </si>
  <si>
    <r>
      <rPr>
        <sz val="12"/>
        <rFont val="標楷體"/>
        <family val="4"/>
        <charset val="136"/>
      </rPr>
      <t>類別</t>
    </r>
  </si>
  <si>
    <r>
      <rPr>
        <sz val="10"/>
        <rFont val="標楷體"/>
        <family val="4"/>
        <charset val="136"/>
      </rPr>
      <t>選別</t>
    </r>
  </si>
  <si>
    <r>
      <rPr>
        <sz val="9"/>
        <rFont val="標楷體"/>
        <family val="4"/>
        <charset val="136"/>
      </rPr>
      <t>一年級</t>
    </r>
  </si>
  <si>
    <r>
      <rPr>
        <sz val="9"/>
        <rFont val="標楷體"/>
        <family val="4"/>
        <charset val="136"/>
      </rPr>
      <t>二年級</t>
    </r>
  </si>
  <si>
    <r>
      <rPr>
        <sz val="9"/>
        <rFont val="標楷體"/>
        <family val="4"/>
        <charset val="136"/>
      </rPr>
      <t>三年級</t>
    </r>
  </si>
  <si>
    <r>
      <rPr>
        <sz val="9"/>
        <rFont val="標楷體"/>
        <family val="4"/>
        <charset val="136"/>
      </rPr>
      <t>四年級</t>
    </r>
  </si>
  <si>
    <r>
      <rPr>
        <sz val="8"/>
        <rFont val="標楷體"/>
        <family val="4"/>
        <charset val="136"/>
      </rPr>
      <t>類別最低應修學分數</t>
    </r>
    <phoneticPr fontId="2" type="noConversion"/>
  </si>
  <si>
    <r>
      <rPr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</si>
  <si>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</si>
  <si>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</si>
  <si>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校訂</t>
    </r>
    <phoneticPr fontId="2" type="noConversion"/>
  </si>
  <si>
    <r>
      <rPr>
        <sz val="10"/>
        <rFont val="標楷體"/>
        <family val="4"/>
        <charset val="136"/>
      </rPr>
      <t>導師時間</t>
    </r>
    <phoneticPr fontId="2" type="noConversion"/>
  </si>
  <si>
    <r>
      <rPr>
        <sz val="10"/>
        <rFont val="標楷體"/>
        <family val="4"/>
        <charset val="136"/>
      </rPr>
      <t>必</t>
    </r>
    <phoneticPr fontId="2" type="noConversion"/>
  </si>
  <si>
    <r>
      <rPr>
        <sz val="10"/>
        <rFont val="標楷體"/>
        <family val="4"/>
        <charset val="136"/>
      </rPr>
      <t>軍訓</t>
    </r>
    <phoneticPr fontId="2" type="noConversion"/>
  </si>
  <si>
    <r>
      <rPr>
        <sz val="10"/>
        <rFont val="標楷體"/>
        <family val="4"/>
        <charset val="136"/>
      </rPr>
      <t>全人教育課程</t>
    </r>
  </si>
  <si>
    <r>
      <rPr>
        <sz val="10"/>
        <rFont val="標楷體"/>
        <family val="4"/>
        <charset val="136"/>
      </rPr>
      <t>必</t>
    </r>
  </si>
  <si>
    <r>
      <rPr>
        <sz val="10"/>
        <rFont val="標楷體"/>
        <family val="4"/>
        <charset val="136"/>
      </rPr>
      <t>國文</t>
    </r>
    <phoneticPr fontId="2" type="noConversion"/>
  </si>
  <si>
    <r>
      <rPr>
        <sz val="10"/>
        <color theme="1"/>
        <rFont val="標楷體"/>
        <family val="4"/>
        <charset val="136"/>
      </rPr>
      <t>外國語文</t>
    </r>
    <phoneticPr fontId="2" type="noConversion"/>
  </si>
  <si>
    <r>
      <rPr>
        <sz val="10"/>
        <color theme="1"/>
        <rFont val="標楷體"/>
        <family val="4"/>
        <charset val="136"/>
      </rPr>
      <t>必</t>
    </r>
  </si>
  <si>
    <r>
      <rPr>
        <sz val="10"/>
        <color theme="1"/>
        <rFont val="標楷體"/>
        <family val="4"/>
        <charset val="136"/>
      </rPr>
      <t>資訊素養</t>
    </r>
    <phoneticPr fontId="2" type="noConversion"/>
  </si>
  <si>
    <r>
      <rPr>
        <sz val="10"/>
        <rFont val="標楷體"/>
        <family val="4"/>
        <charset val="136"/>
      </rPr>
      <t>通識涵養課程</t>
    </r>
    <phoneticPr fontId="2" type="noConversion"/>
  </si>
  <si>
    <r>
      <rPr>
        <sz val="10"/>
        <rFont val="標楷體"/>
        <family val="4"/>
        <charset val="136"/>
      </rPr>
      <t>通</t>
    </r>
  </si>
  <si>
    <r>
      <rPr>
        <sz val="10"/>
        <rFont val="標楷體"/>
        <family val="4"/>
        <charset val="136"/>
      </rPr>
      <t>自然與科技通識領域</t>
    </r>
    <phoneticPr fontId="2" type="noConversion"/>
  </si>
  <si>
    <r>
      <rPr>
        <sz val="10"/>
        <rFont val="標楷體"/>
        <family val="4"/>
        <charset val="136"/>
      </rPr>
      <t>必</t>
    </r>
    <phoneticPr fontId="2" type="noConversion"/>
  </si>
  <si>
    <r>
      <rPr>
        <sz val="10"/>
        <rFont val="標楷體"/>
        <family val="4"/>
        <charset val="136"/>
      </rPr>
      <t>必</t>
    </r>
    <phoneticPr fontId="2" type="noConversion"/>
  </si>
  <si>
    <r>
      <rPr>
        <sz val="10"/>
        <rFont val="標楷體"/>
        <family val="4"/>
        <charset val="136"/>
      </rPr>
      <t>計算機程式</t>
    </r>
  </si>
  <si>
    <r>
      <rPr>
        <sz val="10"/>
        <rFont val="標楷體"/>
        <family val="4"/>
        <charset val="136"/>
      </rPr>
      <t>計算機程式實習</t>
    </r>
    <phoneticPr fontId="2" type="noConversion"/>
  </si>
  <si>
    <r>
      <rPr>
        <sz val="10"/>
        <rFont val="標楷體"/>
        <family val="4"/>
        <charset val="136"/>
      </rPr>
      <t>工程數學－線性代數</t>
    </r>
    <phoneticPr fontId="2" type="noConversion"/>
  </si>
  <si>
    <r>
      <rPr>
        <sz val="10"/>
        <rFont val="標楷體"/>
        <family val="4"/>
        <charset val="136"/>
      </rPr>
      <t>邏輯設計</t>
    </r>
  </si>
  <si>
    <r>
      <rPr>
        <sz val="10"/>
        <rFont val="標楷體"/>
        <family val="4"/>
        <charset val="136"/>
      </rPr>
      <t>邏輯設計實驗</t>
    </r>
  </si>
  <si>
    <r>
      <rPr>
        <sz val="10"/>
        <rFont val="標楷體"/>
        <family val="4"/>
        <charset val="136"/>
      </rPr>
      <t>二選一</t>
    </r>
    <phoneticPr fontId="2" type="noConversion"/>
  </si>
  <si>
    <r>
      <rPr>
        <sz val="11"/>
        <rFont val="標楷體"/>
        <family val="4"/>
        <charset val="136"/>
      </rPr>
      <t>系必選課程</t>
    </r>
    <phoneticPr fontId="2" type="noConversion"/>
  </si>
  <si>
    <r>
      <rPr>
        <sz val="10"/>
        <rFont val="標楷體"/>
        <family val="4"/>
        <charset val="136"/>
      </rPr>
      <t>微算機概論</t>
    </r>
    <phoneticPr fontId="2" type="noConversion"/>
  </si>
  <si>
    <r>
      <rPr>
        <sz val="10"/>
        <rFont val="標楷體"/>
        <family val="4"/>
        <charset val="136"/>
      </rPr>
      <t>數位訊號處理</t>
    </r>
    <phoneticPr fontId="2" type="noConversion"/>
  </si>
  <si>
    <r>
      <rPr>
        <sz val="10"/>
        <rFont val="標楷體"/>
        <family val="4"/>
        <charset val="136"/>
      </rPr>
      <t>控制工程</t>
    </r>
    <phoneticPr fontId="2" type="noConversion"/>
  </si>
  <si>
    <r>
      <rPr>
        <sz val="10"/>
        <rFont val="標楷體"/>
        <family val="4"/>
        <charset val="136"/>
      </rPr>
      <t>電機機械</t>
    </r>
    <phoneticPr fontId="2" type="noConversion"/>
  </si>
  <si>
    <r>
      <rPr>
        <sz val="10"/>
        <rFont val="標楷體"/>
        <family val="4"/>
        <charset val="136"/>
      </rPr>
      <t>數位系統設計</t>
    </r>
    <phoneticPr fontId="2" type="noConversion"/>
  </si>
  <si>
    <r>
      <t>VLSI</t>
    </r>
    <r>
      <rPr>
        <sz val="10"/>
        <rFont val="標楷體"/>
        <family val="4"/>
        <charset val="136"/>
      </rPr>
      <t>電路設計導論</t>
    </r>
    <phoneticPr fontId="2" type="noConversion"/>
  </si>
  <si>
    <r>
      <rPr>
        <sz val="10"/>
        <rFont val="標楷體"/>
        <family val="4"/>
        <charset val="136"/>
      </rPr>
      <t>通訊實驗</t>
    </r>
    <phoneticPr fontId="2" type="noConversion"/>
  </si>
  <si>
    <r>
      <rPr>
        <sz val="10"/>
        <rFont val="標楷體"/>
        <family val="4"/>
        <charset val="136"/>
      </rPr>
      <t>計算機網路實驗</t>
    </r>
    <phoneticPr fontId="2" type="noConversion"/>
  </si>
  <si>
    <r>
      <rPr>
        <sz val="10"/>
        <rFont val="標楷體"/>
        <family val="4"/>
        <charset val="136"/>
      </rPr>
      <t>數位控制實驗</t>
    </r>
    <phoneticPr fontId="2" type="noConversion"/>
  </si>
  <si>
    <r>
      <rPr>
        <sz val="10"/>
        <rFont val="標楷體"/>
        <family val="4"/>
        <charset val="136"/>
      </rPr>
      <t>可程式系統晶片設計實習</t>
    </r>
  </si>
  <si>
    <r>
      <rPr>
        <sz val="10"/>
        <rFont val="標楷體"/>
        <family val="4"/>
        <charset val="136"/>
      </rPr>
      <t>本系</t>
    </r>
    <phoneticPr fontId="2" type="noConversion"/>
  </si>
  <si>
    <r>
      <rPr>
        <sz val="10"/>
        <rFont val="標楷體"/>
        <family val="4"/>
        <charset val="136"/>
      </rPr>
      <t>選</t>
    </r>
    <phoneticPr fontId="2" type="noConversion"/>
  </si>
  <si>
    <r>
      <rPr>
        <sz val="10"/>
        <rFont val="標楷體"/>
        <family val="4"/>
        <charset val="136"/>
      </rPr>
      <t>其他</t>
    </r>
    <phoneticPr fontId="2" type="noConversion"/>
  </si>
  <si>
    <r>
      <rPr>
        <sz val="9"/>
        <rFont val="標楷體"/>
        <family val="4"/>
        <charset val="136"/>
      </rPr>
      <t>（新增系所專用）</t>
    </r>
    <phoneticPr fontId="2" type="noConversion"/>
  </si>
  <si>
    <r>
      <rPr>
        <sz val="10"/>
        <rFont val="標楷體"/>
        <family val="4"/>
        <charset val="136"/>
      </rPr>
      <t>核心課程</t>
    </r>
    <phoneticPr fontId="2" type="noConversion"/>
  </si>
  <si>
    <r>
      <rPr>
        <sz val="10"/>
        <rFont val="標楷體"/>
        <family val="4"/>
        <charset val="136"/>
      </rPr>
      <t>體育</t>
    </r>
    <phoneticPr fontId="2" type="noConversion"/>
  </si>
  <si>
    <r>
      <rPr>
        <sz val="10"/>
        <rFont val="標楷體"/>
        <family val="4"/>
        <charset val="136"/>
      </rPr>
      <t>社會科學通識領域</t>
    </r>
    <phoneticPr fontId="2" type="noConversion"/>
  </si>
  <si>
    <r>
      <rPr>
        <sz val="12"/>
        <rFont val="標楷體"/>
        <family val="4"/>
        <charset val="136"/>
      </rPr>
      <t>系必修課程</t>
    </r>
    <phoneticPr fontId="2" type="noConversion"/>
  </si>
  <si>
    <r>
      <rPr>
        <sz val="10"/>
        <rFont val="標楷體"/>
        <family val="4"/>
        <charset val="136"/>
      </rPr>
      <t>計算機概論實習</t>
    </r>
    <phoneticPr fontId="2" type="noConversion"/>
  </si>
  <si>
    <r>
      <rPr>
        <sz val="10"/>
        <rFont val="標楷體"/>
        <family val="4"/>
        <charset val="136"/>
      </rPr>
      <t>工程數學－機率學</t>
    </r>
    <phoneticPr fontId="2" type="noConversion"/>
  </si>
  <si>
    <r>
      <rPr>
        <sz val="10"/>
        <rFont val="標楷體"/>
        <family val="4"/>
        <charset val="136"/>
      </rPr>
      <t>訊號與系統</t>
    </r>
    <phoneticPr fontId="2" type="noConversion"/>
  </si>
  <si>
    <r>
      <rPr>
        <sz val="11"/>
        <rFont val="標楷體"/>
        <family val="4"/>
        <charset val="136"/>
      </rPr>
      <t>選修課程</t>
    </r>
    <phoneticPr fontId="2" type="noConversion"/>
  </si>
  <si>
    <r>
      <rPr>
        <sz val="12"/>
        <rFont val="標楷體"/>
        <family val="4"/>
        <charset val="136"/>
      </rPr>
      <t>模組</t>
    </r>
    <phoneticPr fontId="2" type="noConversion"/>
  </si>
  <si>
    <r>
      <rPr>
        <sz val="12"/>
        <rFont val="標楷體"/>
        <family val="4"/>
        <charset val="136"/>
      </rPr>
      <t>科目代碼</t>
    </r>
    <phoneticPr fontId="2" type="noConversion"/>
  </si>
  <si>
    <r>
      <rPr>
        <sz val="10"/>
        <rFont val="標楷體"/>
        <family val="4"/>
        <charset val="136"/>
      </rPr>
      <t>必</t>
    </r>
    <phoneticPr fontId="2" type="noConversion"/>
  </si>
  <si>
    <r>
      <rPr>
        <sz val="10"/>
        <rFont val="標楷體"/>
        <family val="4"/>
        <charset val="136"/>
      </rPr>
      <t>工程數學－複變函數</t>
    </r>
    <phoneticPr fontId="2" type="noConversion"/>
  </si>
  <si>
    <r>
      <rPr>
        <sz val="10"/>
        <rFont val="標楷體"/>
        <family val="4"/>
        <charset val="136"/>
      </rPr>
      <t>計算機組織</t>
    </r>
    <phoneticPr fontId="2" type="noConversion"/>
  </si>
  <si>
    <r>
      <rPr>
        <sz val="10"/>
        <rFont val="標楷體"/>
        <family val="4"/>
        <charset val="136"/>
      </rPr>
      <t>數位訊號處理實驗</t>
    </r>
    <phoneticPr fontId="2" type="noConversion"/>
  </si>
  <si>
    <r>
      <rPr>
        <sz val="10"/>
        <rFont val="標楷體"/>
        <family val="4"/>
        <charset val="136"/>
      </rPr>
      <t>選</t>
    </r>
    <phoneticPr fontId="2" type="noConversion"/>
  </si>
  <si>
    <r>
      <rPr>
        <sz val="8"/>
        <rFont val="標楷體"/>
        <family val="4"/>
        <charset val="136"/>
      </rPr>
      <t>必修</t>
    </r>
    <phoneticPr fontId="2" type="noConversion"/>
  </si>
  <si>
    <r>
      <rPr>
        <sz val="10"/>
        <rFont val="標楷體"/>
        <family val="4"/>
        <charset val="136"/>
      </rPr>
      <t>大學入門</t>
    </r>
    <phoneticPr fontId="2" type="noConversion"/>
  </si>
  <si>
    <r>
      <rPr>
        <sz val="10"/>
        <rFont val="標楷體"/>
        <family val="4"/>
        <charset val="136"/>
      </rPr>
      <t>基本能力課程</t>
    </r>
    <phoneticPr fontId="2" type="noConversion"/>
  </si>
  <si>
    <r>
      <rPr>
        <sz val="10"/>
        <color theme="1"/>
        <rFont val="標楷體"/>
        <family val="4"/>
        <charset val="136"/>
      </rPr>
      <t>必</t>
    </r>
    <phoneticPr fontId="2" type="noConversion"/>
  </si>
  <si>
    <r>
      <rPr>
        <sz val="10"/>
        <rFont val="標楷體"/>
        <family val="4"/>
        <charset val="136"/>
      </rPr>
      <t>規定學分</t>
    </r>
    <phoneticPr fontId="2" type="noConversion"/>
  </si>
  <si>
    <r>
      <rPr>
        <sz val="8"/>
        <rFont val="標楷體"/>
        <family val="4"/>
        <charset val="136"/>
      </rPr>
      <t>模組最低應修學分數</t>
    </r>
    <phoneticPr fontId="2" type="noConversion"/>
  </si>
  <si>
    <r>
      <rPr>
        <sz val="10"/>
        <rFont val="標楷體"/>
        <family val="4"/>
        <charset val="136"/>
      </rPr>
      <t>二選一</t>
    </r>
    <phoneticPr fontId="2" type="noConversion"/>
  </si>
  <si>
    <r>
      <rPr>
        <sz val="10"/>
        <rFont val="標楷體"/>
        <family val="4"/>
        <charset val="136"/>
      </rPr>
      <t>必</t>
    </r>
    <phoneticPr fontId="2" type="noConversion"/>
  </si>
  <si>
    <r>
      <rPr>
        <sz val="6"/>
        <color rgb="FFFF0000"/>
        <rFont val="標楷體"/>
        <family val="4"/>
        <charset val="136"/>
      </rPr>
      <t>英文至少</t>
    </r>
    <r>
      <rPr>
        <sz val="6"/>
        <color rgb="FFFF0000"/>
        <rFont val="Times New Roman"/>
        <family val="1"/>
      </rPr>
      <t>4</t>
    </r>
    <r>
      <rPr>
        <sz val="6"/>
        <color rgb="FFFF0000"/>
        <rFont val="標楷體"/>
        <family val="4"/>
        <charset val="136"/>
      </rPr>
      <t>學分，但入學考試或經檢定達一定標準者，得免修英文，逕選修讀第二外語課程。</t>
    </r>
    <phoneticPr fontId="2" type="noConversion"/>
  </si>
  <si>
    <r>
      <rPr>
        <sz val="10"/>
        <rFont val="標楷體"/>
        <family val="4"/>
        <charset val="136"/>
      </rP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</si>
  <si>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</si>
  <si>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計算機概論</t>
    </r>
    <r>
      <rPr>
        <sz val="10"/>
        <rFont val="Times New Roman"/>
        <family val="1"/>
      </rPr>
      <t xml:space="preserve"> </t>
    </r>
  </si>
  <si>
    <r>
      <rPr>
        <sz val="10"/>
        <rFont val="標楷體"/>
        <family val="4"/>
        <charset val="136"/>
      </rP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</si>
  <si>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</si>
  <si>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電子學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一</t>
    </r>
    <r>
      <rPr>
        <sz val="10"/>
        <color theme="1"/>
        <rFont val="Times New Roman"/>
        <family val="1"/>
      </rPr>
      <t>)</t>
    </r>
  </si>
  <si>
    <r>
      <rPr>
        <sz val="10"/>
        <rFont val="標楷體"/>
        <family val="4"/>
        <charset val="136"/>
      </rP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</si>
  <si>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</si>
  <si>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</si>
  <si>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必選</t>
    </r>
    <r>
      <rPr>
        <b/>
        <sz val="10"/>
        <rFont val="Times New Roman"/>
        <family val="1"/>
      </rPr>
      <t>B</t>
    </r>
    <phoneticPr fontId="2" type="noConversion"/>
  </si>
  <si>
    <r>
      <rPr>
        <sz val="10"/>
        <rFont val="標楷體"/>
        <family val="4"/>
        <charset val="136"/>
      </rPr>
      <t>通訊系統導論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英</t>
    </r>
    <phoneticPr fontId="2" type="noConversion"/>
  </si>
  <si>
    <r>
      <rPr>
        <sz val="12"/>
        <rFont val="標楷體"/>
        <family val="4"/>
        <charset val="136"/>
      </rPr>
      <t>院別：理工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組別：</t>
    </r>
    <r>
      <rPr>
        <sz val="12"/>
        <rFont val="Times New Roman"/>
        <family val="1"/>
      </rPr>
      <t xml:space="preserve">                    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</si>
  <si>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2" type="noConversion"/>
  </si>
  <si>
    <r>
      <rPr>
        <sz val="10"/>
        <rFont val="標楷體"/>
        <family val="4"/>
        <charset val="136"/>
      </rPr>
      <t>人生哲學</t>
    </r>
    <phoneticPr fontId="2" type="noConversion"/>
  </si>
  <si>
    <r>
      <rPr>
        <sz val="10"/>
        <rFont val="標楷體"/>
        <family val="4"/>
        <charset val="136"/>
      </rPr>
      <t>專業倫理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科技倫理</t>
    </r>
    <phoneticPr fontId="2" type="noConversion"/>
  </si>
  <si>
    <r>
      <rPr>
        <sz val="6"/>
        <color rgb="FFFF0000"/>
        <rFont val="標楷體"/>
        <family val="4"/>
        <charset val="136"/>
      </rPr>
      <t>不開設全校性必修課程，改以學生需通過本校資訊基本能力檢定為畢業條件，檢定方式採認證或修讀相關課程方式抵免。</t>
    </r>
    <phoneticPr fontId="2" type="noConversion"/>
  </si>
  <si>
    <r>
      <rPr>
        <sz val="10"/>
        <rFont val="標楷體"/>
        <family val="4"/>
        <charset val="136"/>
      </rPr>
      <t>人文與藝術通識領域</t>
    </r>
    <phoneticPr fontId="2" type="noConversion"/>
  </si>
  <si>
    <r>
      <rPr>
        <sz val="6"/>
        <color rgb="FFFF0000"/>
        <rFont val="標楷體"/>
        <family val="4"/>
        <charset val="136"/>
      </rPr>
      <t>「歷史與文化」納入通識涵養課程，於三領域課程中開設「歷史與文化」學群課程，學生至少於學群課程中修習</t>
    </r>
    <r>
      <rPr>
        <sz val="6"/>
        <color rgb="FFFF0000"/>
        <rFont val="Times New Roman"/>
        <family val="1"/>
      </rPr>
      <t>2</t>
    </r>
    <r>
      <rPr>
        <sz val="6"/>
        <color rgb="FFFF0000"/>
        <rFont val="標楷體"/>
        <family val="4"/>
        <charset val="136"/>
      </rPr>
      <t xml:space="preserve">學分。
</t>
    </r>
    <phoneticPr fontId="2" type="noConversion"/>
  </si>
  <si>
    <r>
      <rPr>
        <sz val="10"/>
        <color theme="1"/>
        <rFont val="標楷體"/>
        <family val="4"/>
        <charset val="136"/>
      </rPr>
      <t>工程數學－微分方程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</si>
  <si>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標楷體"/>
        <family val="4"/>
        <charset val="136"/>
      </rPr>
      <t>工程數學－微分方程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英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</si>
  <si>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color theme="1"/>
        <rFont val="標楷體"/>
        <family val="4"/>
        <charset val="136"/>
      </rPr>
      <t>訊號與系統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英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</si>
  <si>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sz val="10"/>
        <rFont val="標楷體"/>
        <family val="4"/>
        <charset val="136"/>
      </rPr>
      <t>電磁學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</si>
  <si>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</si>
  <si>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必選</t>
    </r>
    <r>
      <rPr>
        <sz val="10"/>
        <rFont val="Times New Roman"/>
        <family val="1"/>
      </rPr>
      <t>A</t>
    </r>
    <phoneticPr fontId="2" type="noConversion"/>
  </si>
  <si>
    <r>
      <rPr>
        <sz val="10"/>
        <rFont val="標楷體"/>
        <family val="4"/>
        <charset val="136"/>
      </rPr>
      <t>電磁學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</si>
  <si>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通訊系統導論</t>
    </r>
    <phoneticPr fontId="2" type="noConversion"/>
  </si>
  <si>
    <r>
      <rPr>
        <sz val="10"/>
        <rFont val="標楷體"/>
        <family val="4"/>
        <charset val="136"/>
      </rPr>
      <t>微算機實驗</t>
    </r>
    <phoneticPr fontId="2" type="noConversion"/>
  </si>
  <si>
    <r>
      <rPr>
        <sz val="10"/>
        <rFont val="標楷體"/>
        <family val="4"/>
        <charset val="136"/>
      </rPr>
      <t>控制實驗</t>
    </r>
    <phoneticPr fontId="2" type="noConversion"/>
  </si>
  <si>
    <r>
      <rPr>
        <sz val="10"/>
        <rFont val="標楷體"/>
        <family val="4"/>
        <charset val="136"/>
      </rPr>
      <t>數位積體電路設計實習</t>
    </r>
    <phoneticPr fontId="2" type="noConversion"/>
  </si>
  <si>
    <r>
      <rPr>
        <sz val="12"/>
        <rFont val="標楷體"/>
        <family val="4"/>
        <charset val="136"/>
      </rPr>
      <t>修選業專系</t>
    </r>
    <phoneticPr fontId="2" type="noConversion"/>
  </si>
  <si>
    <r>
      <rPr>
        <sz val="12"/>
        <rFont val="標楷體"/>
        <family val="4"/>
        <charset val="136"/>
      </rPr>
      <t>其他專業選修</t>
    </r>
    <phoneticPr fontId="2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</si>
  <si>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2" type="noConversion"/>
  </si>
  <si>
    <t xml:space="preserve"> </t>
    <phoneticPr fontId="2" type="noConversion"/>
  </si>
  <si>
    <r>
      <rPr>
        <sz val="10"/>
        <rFont val="標楷體"/>
        <family val="4"/>
        <charset val="136"/>
      </rPr>
      <t>普通物理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</si>
  <si>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普通物理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</si>
  <si>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2" type="noConversion"/>
  </si>
  <si>
    <t>專題實驗(二)</t>
    <phoneticPr fontId="2" type="noConversion"/>
  </si>
  <si>
    <t>09275</t>
    <phoneticPr fontId="2" type="noConversion"/>
  </si>
  <si>
    <t>資料結構</t>
    <phoneticPr fontId="2" type="noConversion"/>
  </si>
  <si>
    <t xml:space="preserve"> </t>
    <phoneticPr fontId="2" type="noConversion"/>
  </si>
  <si>
    <t>四選二</t>
    <phoneticPr fontId="2" type="noConversion"/>
  </si>
  <si>
    <r>
      <rPr>
        <sz val="10"/>
        <rFont val="標楷體"/>
        <family val="4"/>
        <charset val="136"/>
      </rPr>
      <t xml:space="preserve">八選三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通訊系統導論與通訊系統導論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英</t>
    </r>
    <r>
      <rPr>
        <sz val="10"/>
        <rFont val="Times New Roman"/>
        <family val="1"/>
      </rPr>
      <t xml:space="preserve"> 2</t>
    </r>
    <r>
      <rPr>
        <sz val="10"/>
        <rFont val="標楷體"/>
        <family val="4"/>
        <charset val="136"/>
      </rPr>
      <t>選</t>
    </r>
    <r>
      <rPr>
        <sz val="10"/>
        <rFont val="Times New Roman"/>
        <family val="1"/>
      </rPr>
      <t>1)</t>
    </r>
    <phoneticPr fontId="2" type="noConversion"/>
  </si>
  <si>
    <t>八選二</t>
    <phoneticPr fontId="2" type="noConversion"/>
  </si>
  <si>
    <t>02384</t>
    <phoneticPr fontId="2" type="noConversion"/>
  </si>
  <si>
    <t>02492</t>
    <phoneticPr fontId="2" type="noConversion"/>
  </si>
  <si>
    <r>
      <rPr>
        <sz val="10"/>
        <rFont val="標楷體"/>
        <family val="4"/>
        <charset val="136"/>
      </rPr>
      <t>電路實驗</t>
    </r>
    <phoneticPr fontId="2" type="noConversion"/>
  </si>
  <si>
    <r>
      <rPr>
        <sz val="16"/>
        <rFont val="標楷體"/>
        <family val="4"/>
        <charset val="136"/>
      </rPr>
      <t>輔仁大學</t>
    </r>
    <r>
      <rPr>
        <sz val="16"/>
        <rFont val="Times New Roman"/>
        <family val="1"/>
      </rPr>
      <t xml:space="preserve">  107  </t>
    </r>
    <r>
      <rPr>
        <sz val="16"/>
        <rFont val="標楷體"/>
        <family val="4"/>
        <charset val="136"/>
      </rPr>
      <t>學年度學士班入學生一至四年級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必（選）修科目表</t>
    </r>
    <r>
      <rPr>
        <sz val="16"/>
        <rFont val="Times New Roman"/>
        <family val="1"/>
      </rPr>
      <t xml:space="preserve">       </t>
    </r>
    <phoneticPr fontId="2" type="noConversion"/>
  </si>
  <si>
    <t xml:space="preserve"> </t>
    <phoneticPr fontId="2" type="noConversion"/>
  </si>
  <si>
    <r>
      <rPr>
        <sz val="10"/>
        <rFont val="標楷體"/>
        <family val="4"/>
        <charset val="136"/>
      </rPr>
      <t>必選</t>
    </r>
    <r>
      <rPr>
        <sz val="10"/>
        <rFont val="Times New Roman"/>
        <family val="1"/>
      </rPr>
      <t>C</t>
    </r>
    <r>
      <rPr>
        <sz val="10"/>
        <rFont val="標楷體"/>
        <family val="4"/>
        <charset val="136"/>
      </rPr>
      <t>實驗課程</t>
    </r>
    <phoneticPr fontId="2" type="noConversion"/>
  </si>
  <si>
    <t>10428</t>
    <phoneticPr fontId="2" type="noConversion"/>
  </si>
  <si>
    <t>09201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</si>
</sst>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3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0"/>
      <name val="細明體"/>
      <family val="3"/>
      <charset val="136"/>
    </font>
    <font>
      <sz val="6"/>
      <name val="標楷體"/>
      <family val="4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4"/>
      <color theme="1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6"/>
      <color rgb="FFFF0000"/>
      <name val="Times New Roman"/>
      <family val="1"/>
    </font>
    <font>
      <sz val="11"/>
      <color theme="1"/>
      <name val="新細明體"/>
      <family val="1"/>
      <charset val="136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8" fillId="0" borderId="0">
      <alignment vertical="center"/>
    </xf>
    <xf numFmtId="0" fontId="1" fillId="0" borderId="0"/>
  </cellStyleXfs>
  <cellXfs count="311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/>
    <xf numFmtId="0" fontId="7" fillId="0" borderId="3" xfId="0" applyFont="1" applyBorder="1" applyAlignment="1"/>
    <xf numFmtId="0" fontId="4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1" fillId="0" borderId="0" xfId="0" applyFont="1" applyAlignment="1"/>
    <xf numFmtId="0" fontId="7" fillId="2" borderId="1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7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7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7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12" xfId="0" applyFont="1" applyBorder="1"/>
    <xf numFmtId="0" fontId="7" fillId="0" borderId="1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top" wrapText="1"/>
    </xf>
    <xf numFmtId="0" fontId="13" fillId="2" borderId="15" xfId="3" applyFont="1" applyFill="1" applyBorder="1" applyAlignment="1">
      <alignment horizontal="center" vertical="center" wrapText="1"/>
    </xf>
    <xf numFmtId="0" fontId="22" fillId="0" borderId="16" xfId="3" applyFont="1" applyBorder="1" applyAlignment="1">
      <alignment horizontal="center" vertical="center" wrapText="1"/>
    </xf>
    <xf numFmtId="0" fontId="4" fillId="0" borderId="0" xfId="3" applyFont="1"/>
    <xf numFmtId="0" fontId="13" fillId="2" borderId="17" xfId="3" applyFont="1" applyFill="1" applyBorder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23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24" fillId="4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left" vertical="center" wrapText="1" shrinkToFit="1"/>
    </xf>
    <xf numFmtId="0" fontId="24" fillId="0" borderId="0" xfId="2" applyFont="1" applyAlignment="1">
      <alignment horizontal="left" vertical="center"/>
    </xf>
    <xf numFmtId="0" fontId="16" fillId="0" borderId="1" xfId="2" applyFont="1" applyBorder="1" applyAlignment="1">
      <alignment horizontal="left" vertical="center" wrapText="1" shrinkToFit="1"/>
    </xf>
    <xf numFmtId="0" fontId="25" fillId="0" borderId="1" xfId="2" applyFont="1" applyBorder="1" applyAlignment="1">
      <alignment horizontal="left" vertical="center" wrapText="1" shrinkToFit="1"/>
    </xf>
    <xf numFmtId="0" fontId="25" fillId="5" borderId="1" xfId="2" applyFont="1" applyFill="1" applyBorder="1" applyAlignment="1">
      <alignment vertical="center" wrapText="1"/>
    </xf>
    <xf numFmtId="0" fontId="24" fillId="0" borderId="0" xfId="2" applyFont="1" applyAlignment="1">
      <alignment horizontal="center" vertical="center"/>
    </xf>
    <xf numFmtId="49" fontId="26" fillId="0" borderId="1" xfId="1" applyNumberFormat="1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center"/>
    </xf>
    <xf numFmtId="49" fontId="26" fillId="0" borderId="5" xfId="1" applyNumberFormat="1" applyFont="1" applyBorder="1" applyAlignment="1">
      <alignment horizontal="center" vertical="top" wrapText="1"/>
    </xf>
    <xf numFmtId="49" fontId="26" fillId="0" borderId="2" xfId="1" applyNumberFormat="1" applyFont="1" applyBorder="1" applyAlignment="1">
      <alignment horizontal="center" vertical="top" wrapText="1"/>
    </xf>
    <xf numFmtId="49" fontId="26" fillId="0" borderId="11" xfId="1" applyNumberFormat="1" applyFont="1" applyBorder="1" applyAlignment="1">
      <alignment horizontal="center" vertical="top" wrapText="1"/>
    </xf>
    <xf numFmtId="49" fontId="26" fillId="0" borderId="39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49" fontId="26" fillId="0" borderId="40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9" fontId="27" fillId="0" borderId="40" xfId="0" applyNumberFormat="1" applyFont="1" applyBorder="1" applyAlignment="1">
      <alignment horizontal="center" vertical="center" wrapText="1"/>
    </xf>
    <xf numFmtId="49" fontId="26" fillId="0" borderId="38" xfId="0" applyNumberFormat="1" applyFont="1" applyBorder="1" applyAlignment="1">
      <alignment horizontal="center" vertical="center" wrapText="1"/>
    </xf>
    <xf numFmtId="49" fontId="26" fillId="0" borderId="41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30" fillId="0" borderId="0" xfId="0" applyFont="1" applyAlignment="1"/>
    <xf numFmtId="0" fontId="4" fillId="0" borderId="3" xfId="0" applyFont="1" applyBorder="1" applyAlignment="1"/>
    <xf numFmtId="0" fontId="4" fillId="0" borderId="0" xfId="0" applyFont="1"/>
    <xf numFmtId="0" fontId="4" fillId="2" borderId="1" xfId="1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justify" vertical="top" wrapText="1"/>
    </xf>
    <xf numFmtId="0" fontId="13" fillId="0" borderId="1" xfId="1" applyFont="1" applyBorder="1" applyAlignment="1">
      <alignment vertical="top" wrapText="1"/>
    </xf>
    <xf numFmtId="0" fontId="8" fillId="0" borderId="4" xfId="1" applyFont="1" applyBorder="1" applyAlignment="1">
      <alignment horizontal="justify" vertical="top" wrapText="1"/>
    </xf>
    <xf numFmtId="0" fontId="13" fillId="0" borderId="14" xfId="1" applyFont="1" applyBorder="1" applyAlignment="1">
      <alignment vertical="top" wrapText="1"/>
    </xf>
    <xf numFmtId="0" fontId="8" fillId="0" borderId="7" xfId="1" applyFont="1" applyBorder="1" applyAlignment="1">
      <alignment horizontal="justify" vertical="top" wrapText="1"/>
    </xf>
    <xf numFmtId="0" fontId="13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justify" vertical="top" wrapText="1"/>
    </xf>
    <xf numFmtId="0" fontId="13" fillId="0" borderId="6" xfId="1" applyFont="1" applyBorder="1" applyAlignment="1">
      <alignment vertical="top" wrapText="1"/>
    </xf>
    <xf numFmtId="0" fontId="8" fillId="0" borderId="8" xfId="1" applyFont="1" applyBorder="1" applyAlignment="1">
      <alignment horizontal="justify" vertical="top" wrapText="1"/>
    </xf>
    <xf numFmtId="0" fontId="13" fillId="0" borderId="7" xfId="1" applyFont="1" applyBorder="1" applyAlignment="1">
      <alignment vertical="top" wrapText="1"/>
    </xf>
    <xf numFmtId="0" fontId="20" fillId="0" borderId="1" xfId="1" applyFont="1" applyBorder="1" applyAlignment="1">
      <alignment horizontal="justify" vertical="center" wrapText="1"/>
    </xf>
    <xf numFmtId="0" fontId="31" fillId="0" borderId="1" xfId="1" applyFont="1" applyBorder="1" applyAlignment="1">
      <alignment vertical="top" wrapText="1"/>
    </xf>
    <xf numFmtId="0" fontId="20" fillId="3" borderId="6" xfId="1" applyFont="1" applyFill="1" applyBorder="1" applyAlignment="1">
      <alignment horizontal="justify" vertical="center" wrapText="1"/>
    </xf>
    <xf numFmtId="0" fontId="20" fillId="0" borderId="6" xfId="1" applyFont="1" applyBorder="1" applyAlignment="1">
      <alignment horizontal="justify" vertical="center" wrapText="1"/>
    </xf>
    <xf numFmtId="0" fontId="31" fillId="0" borderId="6" xfId="1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top" wrapText="1"/>
    </xf>
    <xf numFmtId="0" fontId="2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27" fillId="0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9" xfId="0" applyBorder="1" applyAlignment="1"/>
    <xf numFmtId="0" fontId="26" fillId="0" borderId="9" xfId="0" applyFont="1" applyBorder="1" applyAlignment="1">
      <alignment horizontal="center" vertical="center" textRotation="255" wrapText="1"/>
    </xf>
    <xf numFmtId="0" fontId="0" fillId="0" borderId="14" xfId="0" applyBorder="1" applyAlignment="1"/>
    <xf numFmtId="0" fontId="31" fillId="0" borderId="11" xfId="1" applyFont="1" applyBorder="1" applyAlignment="1">
      <alignment vertical="top" wrapText="1"/>
    </xf>
    <xf numFmtId="0" fontId="31" fillId="0" borderId="9" xfId="1" applyFont="1" applyBorder="1" applyAlignment="1">
      <alignment vertical="top" wrapText="1"/>
    </xf>
    <xf numFmtId="0" fontId="31" fillId="0" borderId="14" xfId="1" applyFont="1" applyBorder="1" applyAlignment="1">
      <alignment vertical="top" wrapText="1"/>
    </xf>
    <xf numFmtId="0" fontId="13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wrapText="1" readingOrder="1"/>
    </xf>
    <xf numFmtId="0" fontId="4" fillId="0" borderId="36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textRotation="255" wrapText="1"/>
    </xf>
    <xf numFmtId="0" fontId="8" fillId="0" borderId="9" xfId="1" applyFont="1" applyBorder="1" applyAlignment="1">
      <alignment horizontal="center" vertical="center" wrapText="1" readingOrder="2"/>
    </xf>
    <xf numFmtId="0" fontId="8" fillId="0" borderId="30" xfId="1" applyFont="1" applyBorder="1" applyAlignment="1">
      <alignment horizontal="center" vertical="center" wrapText="1" readingOrder="2"/>
    </xf>
    <xf numFmtId="0" fontId="8" fillId="0" borderId="11" xfId="1" applyFont="1" applyBorder="1" applyAlignment="1">
      <alignment horizontal="center" vertical="center" wrapText="1" readingOrder="1"/>
    </xf>
    <xf numFmtId="0" fontId="8" fillId="0" borderId="30" xfId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/>
    </xf>
    <xf numFmtId="0" fontId="26" fillId="0" borderId="5" xfId="0" applyFont="1" applyBorder="1" applyAlignment="1">
      <alignment horizontal="center" vertical="center" textRotation="255" wrapText="1"/>
    </xf>
    <xf numFmtId="0" fontId="26" fillId="0" borderId="4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0" fillId="0" borderId="30" xfId="0" applyBorder="1" applyAlignment="1"/>
    <xf numFmtId="0" fontId="4" fillId="0" borderId="31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255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textRotation="255" wrapText="1"/>
    </xf>
    <xf numFmtId="0" fontId="4" fillId="2" borderId="37" xfId="1" applyFont="1" applyFill="1" applyBorder="1" applyAlignment="1">
      <alignment horizontal="center" vertical="center" textRotation="255" wrapText="1"/>
    </xf>
    <xf numFmtId="0" fontId="22" fillId="0" borderId="22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23" xfId="3" applyFont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0" fontId="22" fillId="0" borderId="21" xfId="3" applyFont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3" fillId="2" borderId="23" xfId="3" applyFont="1" applyFill="1" applyBorder="1" applyAlignment="1">
      <alignment horizontal="center" vertical="center" wrapText="1"/>
    </xf>
    <xf numFmtId="0" fontId="13" fillId="2" borderId="19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0" fontId="13" fillId="2" borderId="21" xfId="3" applyFont="1" applyFill="1" applyBorder="1" applyAlignment="1">
      <alignment horizontal="center" vertical="center" wrapText="1"/>
    </xf>
    <xf numFmtId="0" fontId="13" fillId="2" borderId="22" xfId="3" applyFont="1" applyFill="1" applyBorder="1" applyAlignment="1">
      <alignment horizontal="left" vertical="center" wrapText="1"/>
    </xf>
    <xf numFmtId="0" fontId="13" fillId="2" borderId="23" xfId="3" applyFont="1" applyFill="1" applyBorder="1" applyAlignment="1">
      <alignment horizontal="left" vertical="center" wrapText="1"/>
    </xf>
    <xf numFmtId="0" fontId="13" fillId="2" borderId="19" xfId="3" applyFont="1" applyFill="1" applyBorder="1" applyAlignment="1">
      <alignment horizontal="left" vertical="center" wrapText="1"/>
    </xf>
    <xf numFmtId="0" fontId="13" fillId="2" borderId="21" xfId="3" applyFont="1" applyFill="1" applyBorder="1" applyAlignment="1">
      <alignment horizontal="left"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13" fillId="2" borderId="26" xfId="3" applyFont="1" applyFill="1" applyBorder="1" applyAlignment="1">
      <alignment horizontal="center" vertical="center" wrapText="1"/>
    </xf>
    <xf numFmtId="0" fontId="13" fillId="2" borderId="27" xfId="3" applyFont="1" applyFill="1" applyBorder="1" applyAlignment="1">
      <alignment horizontal="center" vertical="center" wrapText="1"/>
    </xf>
    <xf numFmtId="0" fontId="22" fillId="0" borderId="28" xfId="3" applyFont="1" applyBorder="1" applyAlignment="1">
      <alignment horizontal="center" vertical="center" wrapText="1"/>
    </xf>
    <xf numFmtId="0" fontId="22" fillId="0" borderId="29" xfId="3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center" textRotation="255" wrapText="1"/>
    </xf>
    <xf numFmtId="0" fontId="7" fillId="2" borderId="37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49" fontId="33" fillId="0" borderId="40" xfId="0" applyNumberFormat="1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2"/>
    <cellStyle name="一般_經濟系_99必修科目課程基準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7" sqref="A7"/>
    </sheetView>
  </sheetViews>
  <sheetFormatPr defaultColWidth="9" defaultRowHeight="15.6"/>
  <cols>
    <col min="1" max="1" width="4.21875" style="63" customWidth="1"/>
    <col min="2" max="2" width="82.88671875" style="56" customWidth="1"/>
    <col min="3" max="16384" width="9" style="56"/>
  </cols>
  <sheetData>
    <row r="1" spans="1:2" ht="36" customHeight="1">
      <c r="A1" s="55" t="s">
        <v>44</v>
      </c>
    </row>
    <row r="2" spans="1:2" s="59" customFormat="1" ht="51.75" customHeight="1">
      <c r="A2" s="57">
        <v>1</v>
      </c>
      <c r="B2" s="58" t="s">
        <v>45</v>
      </c>
    </row>
    <row r="3" spans="1:2" s="59" customFormat="1" ht="51.75" customHeight="1">
      <c r="A3" s="57">
        <v>2</v>
      </c>
      <c r="B3" s="60" t="s">
        <v>46</v>
      </c>
    </row>
    <row r="4" spans="1:2" s="59" customFormat="1" ht="51.75" customHeight="1">
      <c r="A4" s="57">
        <v>3</v>
      </c>
      <c r="B4" s="58" t="s">
        <v>47</v>
      </c>
    </row>
    <row r="5" spans="1:2" s="59" customFormat="1" ht="51.75" customHeight="1">
      <c r="A5" s="57">
        <v>4</v>
      </c>
      <c r="B5" s="61" t="s">
        <v>48</v>
      </c>
    </row>
    <row r="6" spans="1:2" s="63" customFormat="1" ht="51.75" customHeight="1">
      <c r="A6" s="57">
        <v>5</v>
      </c>
      <c r="B6" s="62" t="s">
        <v>49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Layout" topLeftCell="A26" zoomScaleNormal="100" workbookViewId="0">
      <selection activeCell="D38" sqref="D38"/>
    </sheetView>
  </sheetViews>
  <sheetFormatPr defaultRowHeight="16.2"/>
  <cols>
    <col min="1" max="2" width="5" customWidth="1"/>
    <col min="3" max="3" width="20.21875" customWidth="1"/>
    <col min="4" max="4" width="9.44140625" customWidth="1"/>
    <col min="5" max="6" width="4.33203125" customWidth="1"/>
    <col min="7" max="14" width="3.21875" customWidth="1"/>
    <col min="15" max="16" width="5.21875" customWidth="1"/>
    <col min="17" max="17" width="17.33203125" customWidth="1"/>
  </cols>
  <sheetData>
    <row r="1" spans="1:17" ht="22.2">
      <c r="A1" s="198" t="s">
        <v>220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93" t="s">
        <v>149</v>
      </c>
    </row>
    <row r="2" spans="1:17">
      <c r="A2" s="94" t="s">
        <v>185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94"/>
      <c r="P2" s="94"/>
      <c r="Q2" s="95"/>
    </row>
    <row r="3" spans="1:17" ht="19.5" customHeight="1">
      <c r="A3" s="228" t="s">
        <v>104</v>
      </c>
      <c r="B3" s="186" t="s">
        <v>158</v>
      </c>
      <c r="C3" s="177" t="s">
        <v>186</v>
      </c>
      <c r="D3" s="177" t="s">
        <v>159</v>
      </c>
      <c r="E3" s="185" t="s">
        <v>105</v>
      </c>
      <c r="F3" s="185" t="s">
        <v>169</v>
      </c>
      <c r="G3" s="184" t="s">
        <v>106</v>
      </c>
      <c r="H3" s="184"/>
      <c r="I3" s="184" t="s">
        <v>107</v>
      </c>
      <c r="J3" s="184"/>
      <c r="K3" s="184" t="s">
        <v>108</v>
      </c>
      <c r="L3" s="184"/>
      <c r="M3" s="184" t="s">
        <v>109</v>
      </c>
      <c r="N3" s="184"/>
      <c r="O3" s="176" t="s">
        <v>110</v>
      </c>
      <c r="P3" s="176" t="s">
        <v>170</v>
      </c>
      <c r="Q3" s="177" t="s">
        <v>111</v>
      </c>
    </row>
    <row r="4" spans="1:17" ht="20.25" customHeight="1">
      <c r="A4" s="229"/>
      <c r="B4" s="186"/>
      <c r="C4" s="178"/>
      <c r="D4" s="178"/>
      <c r="E4" s="185"/>
      <c r="F4" s="185"/>
      <c r="G4" s="96" t="s">
        <v>112</v>
      </c>
      <c r="H4" s="96" t="s">
        <v>113</v>
      </c>
      <c r="I4" s="96" t="s">
        <v>112</v>
      </c>
      <c r="J4" s="96" t="s">
        <v>113</v>
      </c>
      <c r="K4" s="96" t="s">
        <v>112</v>
      </c>
      <c r="L4" s="96" t="s">
        <v>113</v>
      </c>
      <c r="M4" s="96" t="s">
        <v>112</v>
      </c>
      <c r="N4" s="96" t="s">
        <v>113</v>
      </c>
      <c r="O4" s="176"/>
      <c r="P4" s="176"/>
      <c r="Q4" s="178"/>
    </row>
    <row r="5" spans="1:17" s="4" customFormat="1" ht="16.5" customHeight="1">
      <c r="A5" s="188" t="s">
        <v>114</v>
      </c>
      <c r="B5" s="189"/>
      <c r="C5" s="97" t="s">
        <v>115</v>
      </c>
      <c r="D5" s="64" t="s">
        <v>50</v>
      </c>
      <c r="E5" s="40" t="s">
        <v>116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98"/>
    </row>
    <row r="6" spans="1:17" s="4" customFormat="1" ht="16.5" customHeight="1" thickBot="1">
      <c r="A6" s="190"/>
      <c r="B6" s="191"/>
      <c r="C6" s="99" t="s">
        <v>117</v>
      </c>
      <c r="D6" s="65">
        <v>21020</v>
      </c>
      <c r="E6" s="41" t="s">
        <v>116</v>
      </c>
      <c r="F6" s="41">
        <v>0</v>
      </c>
      <c r="G6" s="41">
        <v>0</v>
      </c>
      <c r="H6" s="41">
        <v>0</v>
      </c>
      <c r="I6" s="41"/>
      <c r="J6" s="41"/>
      <c r="K6" s="41"/>
      <c r="L6" s="41"/>
      <c r="M6" s="41"/>
      <c r="N6" s="41"/>
      <c r="O6" s="41">
        <v>0</v>
      </c>
      <c r="P6" s="40">
        <v>0</v>
      </c>
      <c r="Q6" s="100"/>
    </row>
    <row r="7" spans="1:17" s="4" customFormat="1" ht="15.75" customHeight="1" thickTop="1">
      <c r="A7" s="192" t="s">
        <v>118</v>
      </c>
      <c r="B7" s="194" t="s">
        <v>150</v>
      </c>
      <c r="C7" s="101" t="s">
        <v>166</v>
      </c>
      <c r="D7" s="66" t="s">
        <v>52</v>
      </c>
      <c r="E7" s="42" t="s">
        <v>119</v>
      </c>
      <c r="F7" s="42">
        <v>2</v>
      </c>
      <c r="G7" s="42">
        <v>2</v>
      </c>
      <c r="H7" s="42"/>
      <c r="I7" s="42"/>
      <c r="J7" s="42"/>
      <c r="K7" s="42"/>
      <c r="L7" s="42"/>
      <c r="M7" s="42"/>
      <c r="N7" s="42"/>
      <c r="O7" s="179">
        <v>32</v>
      </c>
      <c r="P7" s="180">
        <v>8</v>
      </c>
      <c r="Q7" s="102"/>
    </row>
    <row r="8" spans="1:17" s="4" customFormat="1" ht="15.75" customHeight="1">
      <c r="A8" s="193"/>
      <c r="B8" s="194"/>
      <c r="C8" s="97" t="s">
        <v>187</v>
      </c>
      <c r="D8" s="67" t="s">
        <v>51</v>
      </c>
      <c r="E8" s="43" t="s">
        <v>119</v>
      </c>
      <c r="F8" s="43">
        <v>4</v>
      </c>
      <c r="G8" s="43"/>
      <c r="H8" s="43"/>
      <c r="I8" s="43">
        <v>2</v>
      </c>
      <c r="J8" s="43">
        <v>2</v>
      </c>
      <c r="K8" s="43"/>
      <c r="L8" s="43"/>
      <c r="M8" s="43"/>
      <c r="N8" s="43"/>
      <c r="O8" s="179"/>
      <c r="P8" s="181"/>
      <c r="Q8" s="98"/>
    </row>
    <row r="9" spans="1:17" s="4" customFormat="1" ht="15.75" customHeight="1">
      <c r="A9" s="193"/>
      <c r="B9" s="194"/>
      <c r="C9" s="97" t="s">
        <v>188</v>
      </c>
      <c r="D9" s="64" t="s">
        <v>53</v>
      </c>
      <c r="E9" s="40" t="s">
        <v>119</v>
      </c>
      <c r="F9" s="40">
        <v>2</v>
      </c>
      <c r="G9" s="43"/>
      <c r="H9" s="43"/>
      <c r="I9" s="43"/>
      <c r="J9" s="43"/>
      <c r="K9" s="43"/>
      <c r="L9" s="43">
        <v>2</v>
      </c>
      <c r="M9" s="43"/>
      <c r="N9" s="43"/>
      <c r="O9" s="179"/>
      <c r="P9" s="181"/>
      <c r="Q9" s="98"/>
    </row>
    <row r="10" spans="1:17" s="4" customFormat="1" ht="15.75" customHeight="1" thickBot="1">
      <c r="A10" s="193"/>
      <c r="B10" s="195"/>
      <c r="C10" s="103" t="s">
        <v>151</v>
      </c>
      <c r="D10" s="103"/>
      <c r="E10" s="44" t="s">
        <v>119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/>
      <c r="L10" s="44"/>
      <c r="M10" s="44"/>
      <c r="N10" s="44"/>
      <c r="O10" s="179"/>
      <c r="P10" s="182"/>
      <c r="Q10" s="104"/>
    </row>
    <row r="11" spans="1:17" s="4" customFormat="1" ht="15.75" customHeight="1">
      <c r="A11" s="193"/>
      <c r="B11" s="196" t="s">
        <v>167</v>
      </c>
      <c r="C11" s="105" t="s">
        <v>120</v>
      </c>
      <c r="D11" s="68" t="s">
        <v>54</v>
      </c>
      <c r="E11" s="45" t="s">
        <v>119</v>
      </c>
      <c r="F11" s="45">
        <v>4</v>
      </c>
      <c r="G11" s="45">
        <v>2</v>
      </c>
      <c r="H11" s="45">
        <v>2</v>
      </c>
      <c r="I11" s="45"/>
      <c r="J11" s="45"/>
      <c r="K11" s="45"/>
      <c r="L11" s="45"/>
      <c r="M11" s="45"/>
      <c r="N11" s="45"/>
      <c r="O11" s="179"/>
      <c r="P11" s="183">
        <v>12</v>
      </c>
      <c r="Q11" s="106"/>
    </row>
    <row r="12" spans="1:17" s="4" customFormat="1" ht="36" customHeight="1">
      <c r="A12" s="193"/>
      <c r="B12" s="187"/>
      <c r="C12" s="107" t="s">
        <v>121</v>
      </c>
      <c r="D12" s="107"/>
      <c r="E12" s="46" t="s">
        <v>122</v>
      </c>
      <c r="F12" s="46">
        <v>8</v>
      </c>
      <c r="G12" s="47">
        <v>2</v>
      </c>
      <c r="H12" s="47">
        <v>2</v>
      </c>
      <c r="I12" s="47">
        <v>2</v>
      </c>
      <c r="J12" s="47">
        <v>2</v>
      </c>
      <c r="K12" s="47"/>
      <c r="L12" s="47"/>
      <c r="M12" s="47"/>
      <c r="N12" s="47"/>
      <c r="O12" s="179"/>
      <c r="P12" s="181"/>
      <c r="Q12" s="108" t="s">
        <v>173</v>
      </c>
    </row>
    <row r="13" spans="1:17" s="4" customFormat="1" ht="42" customHeight="1" thickBot="1">
      <c r="A13" s="193"/>
      <c r="B13" s="197"/>
      <c r="C13" s="109" t="s">
        <v>123</v>
      </c>
      <c r="D13" s="110"/>
      <c r="E13" s="48" t="s">
        <v>168</v>
      </c>
      <c r="F13" s="48">
        <v>0</v>
      </c>
      <c r="G13" s="48"/>
      <c r="H13" s="48"/>
      <c r="I13" s="48"/>
      <c r="J13" s="48"/>
      <c r="K13" s="48"/>
      <c r="L13" s="48"/>
      <c r="M13" s="48"/>
      <c r="N13" s="48"/>
      <c r="O13" s="179"/>
      <c r="P13" s="182"/>
      <c r="Q13" s="111" t="s">
        <v>189</v>
      </c>
    </row>
    <row r="14" spans="1:17" s="4" customFormat="1" ht="15.75" customHeight="1">
      <c r="A14" s="193"/>
      <c r="B14" s="187" t="s">
        <v>124</v>
      </c>
      <c r="C14" s="101" t="s">
        <v>190</v>
      </c>
      <c r="D14" s="101"/>
      <c r="E14" s="49" t="s">
        <v>125</v>
      </c>
      <c r="F14" s="49">
        <v>4</v>
      </c>
      <c r="G14" s="49"/>
      <c r="H14" s="49"/>
      <c r="I14" s="49"/>
      <c r="J14" s="49"/>
      <c r="K14" s="49"/>
      <c r="L14" s="49"/>
      <c r="M14" s="49"/>
      <c r="N14" s="49"/>
      <c r="O14" s="179"/>
      <c r="P14" s="183">
        <v>12</v>
      </c>
      <c r="Q14" s="173" t="s">
        <v>191</v>
      </c>
    </row>
    <row r="15" spans="1:17" s="4" customFormat="1" ht="15.75" customHeight="1">
      <c r="A15" s="193"/>
      <c r="B15" s="187"/>
      <c r="C15" s="97" t="s">
        <v>126</v>
      </c>
      <c r="D15" s="97"/>
      <c r="E15" s="40" t="s">
        <v>125</v>
      </c>
      <c r="F15" s="40">
        <v>4</v>
      </c>
      <c r="G15" s="40"/>
      <c r="H15" s="40"/>
      <c r="I15" s="40"/>
      <c r="J15" s="40"/>
      <c r="K15" s="40"/>
      <c r="L15" s="40"/>
      <c r="M15" s="40"/>
      <c r="N15" s="40"/>
      <c r="O15" s="179"/>
      <c r="P15" s="181"/>
      <c r="Q15" s="174"/>
    </row>
    <row r="16" spans="1:17" s="4" customFormat="1" ht="15.75" customHeight="1" thickBot="1">
      <c r="A16" s="193"/>
      <c r="B16" s="187"/>
      <c r="C16" s="97" t="s">
        <v>152</v>
      </c>
      <c r="D16" s="97"/>
      <c r="E16" s="40" t="s">
        <v>125</v>
      </c>
      <c r="F16" s="40">
        <v>4</v>
      </c>
      <c r="G16" s="40"/>
      <c r="H16" s="40"/>
      <c r="I16" s="40"/>
      <c r="J16" s="40"/>
      <c r="K16" s="40"/>
      <c r="L16" s="40"/>
      <c r="M16" s="40"/>
      <c r="N16" s="40"/>
      <c r="O16" s="179"/>
      <c r="P16" s="181"/>
      <c r="Q16" s="175"/>
    </row>
    <row r="17" spans="1:17" ht="18.75" customHeight="1" thickTop="1">
      <c r="A17" s="206" t="s">
        <v>153</v>
      </c>
      <c r="B17" s="207"/>
      <c r="C17" s="112" t="s">
        <v>174</v>
      </c>
      <c r="D17" s="69" t="s">
        <v>55</v>
      </c>
      <c r="E17" s="113" t="s">
        <v>116</v>
      </c>
      <c r="F17" s="70">
        <v>3</v>
      </c>
      <c r="G17" s="145">
        <v>3</v>
      </c>
      <c r="H17" s="145"/>
      <c r="I17" s="145"/>
      <c r="J17" s="145"/>
      <c r="K17" s="145"/>
      <c r="L17" s="145"/>
      <c r="M17" s="145"/>
      <c r="N17" s="145"/>
      <c r="O17" s="165">
        <f>SUM(P17:P63)</f>
        <v>73</v>
      </c>
      <c r="P17" s="212">
        <f>SUM(F17:F42)</f>
        <v>56</v>
      </c>
      <c r="Q17" s="114"/>
    </row>
    <row r="18" spans="1:17" ht="18.75" customHeight="1">
      <c r="A18" s="208"/>
      <c r="B18" s="209"/>
      <c r="C18" s="115" t="s">
        <v>175</v>
      </c>
      <c r="D18" s="71" t="s">
        <v>71</v>
      </c>
      <c r="E18" s="116" t="s">
        <v>127</v>
      </c>
      <c r="F18" s="72">
        <v>3</v>
      </c>
      <c r="G18" s="143"/>
      <c r="H18" s="143">
        <v>3</v>
      </c>
      <c r="I18" s="143"/>
      <c r="J18" s="143"/>
      <c r="K18" s="143"/>
      <c r="L18" s="143"/>
      <c r="M18" s="143"/>
      <c r="N18" s="143"/>
      <c r="O18" s="166"/>
      <c r="P18" s="213"/>
      <c r="Q18" s="117"/>
    </row>
    <row r="19" spans="1:17" ht="18.75" customHeight="1">
      <c r="A19" s="208"/>
      <c r="B19" s="209"/>
      <c r="C19" s="115" t="s">
        <v>207</v>
      </c>
      <c r="D19" s="71" t="s">
        <v>72</v>
      </c>
      <c r="E19" s="116" t="s">
        <v>128</v>
      </c>
      <c r="F19" s="72">
        <v>3</v>
      </c>
      <c r="G19" s="143">
        <v>3</v>
      </c>
      <c r="H19" s="143"/>
      <c r="I19" s="143"/>
      <c r="J19" s="143"/>
      <c r="K19" s="143"/>
      <c r="L19" s="143"/>
      <c r="M19" s="143"/>
      <c r="N19" s="143"/>
      <c r="O19" s="166"/>
      <c r="P19" s="213"/>
      <c r="Q19" s="117"/>
    </row>
    <row r="20" spans="1:17" ht="18.75" customHeight="1">
      <c r="A20" s="208"/>
      <c r="B20" s="209"/>
      <c r="C20" s="115" t="s">
        <v>208</v>
      </c>
      <c r="D20" s="71" t="s">
        <v>56</v>
      </c>
      <c r="E20" s="116" t="s">
        <v>127</v>
      </c>
      <c r="F20" s="72">
        <v>3</v>
      </c>
      <c r="G20" s="143" t="s">
        <v>206</v>
      </c>
      <c r="H20" s="146">
        <v>3</v>
      </c>
      <c r="I20" s="143"/>
      <c r="J20" s="143"/>
      <c r="K20" s="143"/>
      <c r="L20" s="143"/>
      <c r="M20" s="143"/>
      <c r="N20" s="143"/>
      <c r="O20" s="166"/>
      <c r="P20" s="213"/>
      <c r="Q20" s="117"/>
    </row>
    <row r="21" spans="1:17" ht="18.75" customHeight="1">
      <c r="A21" s="208"/>
      <c r="B21" s="209"/>
      <c r="C21" s="115" t="s">
        <v>176</v>
      </c>
      <c r="D21" s="71" t="s">
        <v>73</v>
      </c>
      <c r="E21" s="116" t="s">
        <v>116</v>
      </c>
      <c r="F21" s="72">
        <v>3</v>
      </c>
      <c r="G21" s="143">
        <v>3</v>
      </c>
      <c r="H21" s="143" t="s">
        <v>74</v>
      </c>
      <c r="I21" s="143"/>
      <c r="J21" s="143"/>
      <c r="K21" s="143"/>
      <c r="L21" s="143"/>
      <c r="M21" s="143"/>
      <c r="N21" s="143"/>
      <c r="O21" s="166"/>
      <c r="P21" s="213"/>
      <c r="Q21" s="117"/>
    </row>
    <row r="22" spans="1:17" ht="18.75" customHeight="1">
      <c r="A22" s="208"/>
      <c r="B22" s="209"/>
      <c r="C22" s="115" t="s">
        <v>154</v>
      </c>
      <c r="D22" s="71" t="s">
        <v>75</v>
      </c>
      <c r="E22" s="116" t="s">
        <v>116</v>
      </c>
      <c r="F22" s="72">
        <v>1</v>
      </c>
      <c r="G22" s="143">
        <v>1</v>
      </c>
      <c r="H22" s="143" t="s">
        <v>58</v>
      </c>
      <c r="I22" s="143"/>
      <c r="J22" s="143"/>
      <c r="K22" s="143"/>
      <c r="L22" s="143"/>
      <c r="M22" s="143"/>
      <c r="N22" s="143"/>
      <c r="O22" s="166"/>
      <c r="P22" s="213"/>
      <c r="Q22" s="117"/>
    </row>
    <row r="23" spans="1:17" ht="18.75" customHeight="1">
      <c r="A23" s="208"/>
      <c r="B23" s="209"/>
      <c r="C23" s="115" t="s">
        <v>129</v>
      </c>
      <c r="D23" s="71" t="s">
        <v>59</v>
      </c>
      <c r="E23" s="116" t="s">
        <v>116</v>
      </c>
      <c r="F23" s="72">
        <v>3</v>
      </c>
      <c r="G23" s="143" t="s">
        <v>60</v>
      </c>
      <c r="H23" s="143">
        <v>3</v>
      </c>
      <c r="I23" s="143"/>
      <c r="J23" s="143"/>
      <c r="K23" s="143"/>
      <c r="L23" s="143"/>
      <c r="M23" s="143"/>
      <c r="N23" s="143"/>
      <c r="O23" s="166"/>
      <c r="P23" s="213"/>
      <c r="Q23" s="117"/>
    </row>
    <row r="24" spans="1:17" ht="18.75" customHeight="1">
      <c r="A24" s="208"/>
      <c r="B24" s="209"/>
      <c r="C24" s="115" t="s">
        <v>130</v>
      </c>
      <c r="D24" s="71" t="s">
        <v>61</v>
      </c>
      <c r="E24" s="116" t="s">
        <v>116</v>
      </c>
      <c r="F24" s="72">
        <v>1</v>
      </c>
      <c r="G24" s="143" t="s">
        <v>57</v>
      </c>
      <c r="H24" s="143">
        <v>1</v>
      </c>
      <c r="I24" s="143"/>
      <c r="J24" s="143"/>
      <c r="K24" s="143"/>
      <c r="L24" s="143"/>
      <c r="M24" s="143"/>
      <c r="N24" s="143"/>
      <c r="O24" s="166"/>
      <c r="P24" s="213"/>
      <c r="Q24" s="117"/>
    </row>
    <row r="25" spans="1:17" ht="18.75" customHeight="1">
      <c r="A25" s="208"/>
      <c r="B25" s="209"/>
      <c r="C25" s="115" t="s">
        <v>131</v>
      </c>
      <c r="D25" s="71" t="s">
        <v>76</v>
      </c>
      <c r="E25" s="116" t="s">
        <v>116</v>
      </c>
      <c r="F25" s="72">
        <v>3</v>
      </c>
      <c r="G25" s="143"/>
      <c r="H25" s="143">
        <v>3</v>
      </c>
      <c r="I25" s="143"/>
      <c r="J25" s="143"/>
      <c r="K25" s="143"/>
      <c r="L25" s="143"/>
      <c r="M25" s="143"/>
      <c r="N25" s="143"/>
      <c r="O25" s="166"/>
      <c r="P25" s="213"/>
      <c r="Q25" s="117"/>
    </row>
    <row r="26" spans="1:17" ht="18.75" customHeight="1">
      <c r="A26" s="208"/>
      <c r="B26" s="209"/>
      <c r="C26" s="115" t="s">
        <v>132</v>
      </c>
      <c r="D26" s="71" t="s">
        <v>77</v>
      </c>
      <c r="E26" s="116" t="s">
        <v>116</v>
      </c>
      <c r="F26" s="72">
        <v>3</v>
      </c>
      <c r="G26" s="143"/>
      <c r="H26" s="143" t="s">
        <v>206</v>
      </c>
      <c r="I26" s="144">
        <v>3</v>
      </c>
      <c r="J26" s="143"/>
      <c r="K26" s="143"/>
      <c r="L26" s="143"/>
      <c r="M26" s="143"/>
      <c r="N26" s="143"/>
      <c r="O26" s="166"/>
      <c r="P26" s="213"/>
      <c r="Q26" s="117"/>
    </row>
    <row r="27" spans="1:17" ht="18.75" customHeight="1">
      <c r="A27" s="208"/>
      <c r="B27" s="209"/>
      <c r="C27" s="115" t="s">
        <v>133</v>
      </c>
      <c r="D27" s="71" t="s">
        <v>63</v>
      </c>
      <c r="E27" s="116" t="s">
        <v>160</v>
      </c>
      <c r="F27" s="72">
        <v>1</v>
      </c>
      <c r="G27" s="143"/>
      <c r="H27" s="143"/>
      <c r="I27" s="143" t="s">
        <v>221</v>
      </c>
      <c r="J27" s="143">
        <v>1</v>
      </c>
      <c r="K27" s="143"/>
      <c r="L27" s="143"/>
      <c r="M27" s="143"/>
      <c r="N27" s="143"/>
      <c r="O27" s="166"/>
      <c r="P27" s="213"/>
      <c r="Q27" s="117"/>
    </row>
    <row r="28" spans="1:17" ht="18.75" customHeight="1">
      <c r="A28" s="208"/>
      <c r="B28" s="209"/>
      <c r="C28" s="115" t="s">
        <v>177</v>
      </c>
      <c r="D28" s="71" t="s">
        <v>64</v>
      </c>
      <c r="E28" s="116" t="s">
        <v>160</v>
      </c>
      <c r="F28" s="72">
        <v>3</v>
      </c>
      <c r="G28" s="143"/>
      <c r="H28" s="143"/>
      <c r="I28" s="143">
        <v>3</v>
      </c>
      <c r="J28" s="143"/>
      <c r="K28" s="143"/>
      <c r="L28" s="143"/>
      <c r="M28" s="143"/>
      <c r="N28" s="143"/>
      <c r="O28" s="166"/>
      <c r="P28" s="213"/>
      <c r="Q28" s="117"/>
    </row>
    <row r="29" spans="1:17" ht="18.75" customHeight="1">
      <c r="A29" s="208"/>
      <c r="B29" s="209"/>
      <c r="C29" s="118" t="s">
        <v>178</v>
      </c>
      <c r="D29" s="71" t="s">
        <v>78</v>
      </c>
      <c r="E29" s="116" t="s">
        <v>116</v>
      </c>
      <c r="F29" s="72">
        <v>3</v>
      </c>
      <c r="G29" s="143"/>
      <c r="H29" s="143"/>
      <c r="I29" s="143"/>
      <c r="J29" s="143">
        <v>3</v>
      </c>
      <c r="K29" s="143"/>
      <c r="L29" s="143"/>
      <c r="M29" s="143"/>
      <c r="N29" s="143"/>
      <c r="O29" s="166"/>
      <c r="P29" s="213"/>
      <c r="Q29" s="117"/>
    </row>
    <row r="30" spans="1:17" ht="18.75" customHeight="1">
      <c r="A30" s="208"/>
      <c r="B30" s="209"/>
      <c r="C30" s="119" t="s">
        <v>192</v>
      </c>
      <c r="D30" s="71" t="s">
        <v>79</v>
      </c>
      <c r="E30" s="116" t="s">
        <v>116</v>
      </c>
      <c r="F30" s="226">
        <v>3</v>
      </c>
      <c r="G30" s="143"/>
      <c r="H30" s="143"/>
      <c r="I30" s="143">
        <v>3</v>
      </c>
      <c r="J30" s="143"/>
      <c r="K30" s="143"/>
      <c r="L30" s="143"/>
      <c r="M30" s="143"/>
      <c r="N30" s="143"/>
      <c r="O30" s="166"/>
      <c r="P30" s="213"/>
      <c r="Q30" s="254" t="s">
        <v>171</v>
      </c>
    </row>
    <row r="31" spans="1:17" ht="27.6" customHeight="1">
      <c r="A31" s="208"/>
      <c r="B31" s="209"/>
      <c r="C31" s="119" t="s">
        <v>193</v>
      </c>
      <c r="D31" s="71" t="s">
        <v>65</v>
      </c>
      <c r="E31" s="116" t="s">
        <v>116</v>
      </c>
      <c r="F31" s="227"/>
      <c r="G31" s="143"/>
      <c r="H31" s="143"/>
      <c r="I31" s="143">
        <v>3</v>
      </c>
      <c r="J31" s="143"/>
      <c r="K31" s="143"/>
      <c r="L31" s="143"/>
      <c r="M31" s="143"/>
      <c r="N31" s="143"/>
      <c r="O31" s="166"/>
      <c r="P31" s="213"/>
      <c r="Q31" s="255"/>
    </row>
    <row r="32" spans="1:17" ht="18.75" customHeight="1">
      <c r="A32" s="208"/>
      <c r="B32" s="209"/>
      <c r="C32" s="115" t="s">
        <v>155</v>
      </c>
      <c r="D32" s="71" t="s">
        <v>80</v>
      </c>
      <c r="E32" s="116" t="s">
        <v>160</v>
      </c>
      <c r="F32" s="72">
        <v>3</v>
      </c>
      <c r="G32" s="143"/>
      <c r="H32" s="143"/>
      <c r="I32" s="143" t="s">
        <v>206</v>
      </c>
      <c r="J32" s="144">
        <v>3</v>
      </c>
      <c r="K32" s="143"/>
      <c r="L32" s="143"/>
      <c r="M32" s="143"/>
      <c r="N32" s="143"/>
      <c r="O32" s="166"/>
      <c r="P32" s="213"/>
      <c r="Q32" s="117"/>
    </row>
    <row r="33" spans="1:17" ht="18.75" customHeight="1">
      <c r="A33" s="208"/>
      <c r="B33" s="209"/>
      <c r="C33" s="120" t="s">
        <v>156</v>
      </c>
      <c r="D33" s="71" t="s">
        <v>66</v>
      </c>
      <c r="E33" s="116" t="s">
        <v>116</v>
      </c>
      <c r="F33" s="226">
        <v>3</v>
      </c>
      <c r="G33" s="143"/>
      <c r="H33" s="143"/>
      <c r="I33" s="143"/>
      <c r="J33" s="143">
        <v>3</v>
      </c>
      <c r="K33" s="143"/>
      <c r="L33" s="143"/>
      <c r="M33" s="143"/>
      <c r="N33" s="143"/>
      <c r="O33" s="166"/>
      <c r="P33" s="213"/>
      <c r="Q33" s="254" t="s">
        <v>134</v>
      </c>
    </row>
    <row r="34" spans="1:17" ht="18.75" customHeight="1">
      <c r="A34" s="208"/>
      <c r="B34" s="209"/>
      <c r="C34" s="121" t="s">
        <v>194</v>
      </c>
      <c r="D34" s="75" t="s">
        <v>67</v>
      </c>
      <c r="E34" s="116" t="s">
        <v>160</v>
      </c>
      <c r="F34" s="227"/>
      <c r="G34" s="143"/>
      <c r="H34" s="143"/>
      <c r="I34" s="143"/>
      <c r="J34" s="143">
        <v>3</v>
      </c>
      <c r="K34" s="143"/>
      <c r="L34" s="143"/>
      <c r="M34" s="143"/>
      <c r="N34" s="143"/>
      <c r="O34" s="166"/>
      <c r="P34" s="213"/>
      <c r="Q34" s="255"/>
    </row>
    <row r="35" spans="1:17" ht="18.75" customHeight="1">
      <c r="A35" s="208"/>
      <c r="B35" s="209"/>
      <c r="C35" s="122" t="s">
        <v>179</v>
      </c>
      <c r="D35" s="75" t="s">
        <v>81</v>
      </c>
      <c r="E35" s="116" t="s">
        <v>116</v>
      </c>
      <c r="F35" s="72">
        <v>3</v>
      </c>
      <c r="G35" s="143"/>
      <c r="H35" s="143"/>
      <c r="I35" s="143">
        <v>3</v>
      </c>
      <c r="J35" s="143"/>
      <c r="K35" s="143"/>
      <c r="L35" s="143"/>
      <c r="M35" s="143"/>
      <c r="N35" s="143"/>
      <c r="O35" s="166"/>
      <c r="P35" s="213"/>
      <c r="Q35" s="117"/>
    </row>
    <row r="36" spans="1:17" ht="18.75" customHeight="1">
      <c r="A36" s="208"/>
      <c r="B36" s="209"/>
      <c r="C36" s="115" t="s">
        <v>180</v>
      </c>
      <c r="D36" s="71" t="s">
        <v>68</v>
      </c>
      <c r="E36" s="116" t="s">
        <v>160</v>
      </c>
      <c r="F36" s="72">
        <v>3</v>
      </c>
      <c r="G36" s="143"/>
      <c r="H36" s="143"/>
      <c r="I36" s="143"/>
      <c r="J36" s="143">
        <v>3</v>
      </c>
      <c r="K36" s="143"/>
      <c r="L36" s="143"/>
      <c r="M36" s="143"/>
      <c r="N36" s="143"/>
      <c r="O36" s="166"/>
      <c r="P36" s="213"/>
      <c r="Q36" s="117"/>
    </row>
    <row r="37" spans="1:17" ht="18.75" customHeight="1">
      <c r="A37" s="208"/>
      <c r="B37" s="209"/>
      <c r="C37" s="115" t="s">
        <v>219</v>
      </c>
      <c r="D37" s="71" t="s">
        <v>69</v>
      </c>
      <c r="E37" s="116" t="s">
        <v>160</v>
      </c>
      <c r="F37" s="72">
        <v>1</v>
      </c>
      <c r="G37" s="143"/>
      <c r="H37" s="143"/>
      <c r="I37" s="143" t="s">
        <v>57</v>
      </c>
      <c r="J37" s="143">
        <v>1</v>
      </c>
      <c r="K37" s="143"/>
      <c r="L37" s="143"/>
      <c r="M37" s="143"/>
      <c r="N37" s="143"/>
      <c r="O37" s="166"/>
      <c r="P37" s="213"/>
      <c r="Q37" s="123"/>
    </row>
    <row r="38" spans="1:17" ht="18.75" customHeight="1">
      <c r="A38" s="208"/>
      <c r="B38" s="209"/>
      <c r="C38" s="115" t="s">
        <v>195</v>
      </c>
      <c r="D38" s="310" t="s">
        <v>224</v>
      </c>
      <c r="E38" s="116" t="s">
        <v>160</v>
      </c>
      <c r="F38" s="72">
        <v>3</v>
      </c>
      <c r="G38" s="143"/>
      <c r="H38" s="143"/>
      <c r="I38" s="143"/>
      <c r="J38" s="143"/>
      <c r="K38" s="143">
        <v>3</v>
      </c>
      <c r="L38" s="143"/>
      <c r="M38" s="143"/>
      <c r="N38" s="143"/>
      <c r="O38" s="166"/>
      <c r="P38" s="213"/>
      <c r="Q38" s="123"/>
    </row>
    <row r="39" spans="1:17" ht="18.75" customHeight="1">
      <c r="A39" s="208"/>
      <c r="B39" s="209"/>
      <c r="C39" s="124" t="s">
        <v>181</v>
      </c>
      <c r="D39" s="71" t="s">
        <v>82</v>
      </c>
      <c r="E39" s="116" t="s">
        <v>116</v>
      </c>
      <c r="F39" s="72">
        <v>1</v>
      </c>
      <c r="G39" s="143"/>
      <c r="H39" s="143"/>
      <c r="I39" s="143"/>
      <c r="J39" s="143"/>
      <c r="K39" s="143">
        <v>1</v>
      </c>
      <c r="L39" s="143"/>
      <c r="M39" s="143"/>
      <c r="N39" s="143"/>
      <c r="O39" s="166"/>
      <c r="P39" s="213"/>
      <c r="Q39" s="123"/>
    </row>
    <row r="40" spans="1:17" ht="18.75" customHeight="1">
      <c r="A40" s="208"/>
      <c r="B40" s="209"/>
      <c r="C40" s="124" t="s">
        <v>209</v>
      </c>
      <c r="D40" s="76" t="s">
        <v>70</v>
      </c>
      <c r="E40" s="125" t="s">
        <v>116</v>
      </c>
      <c r="F40" s="73">
        <v>1</v>
      </c>
      <c r="G40" s="143"/>
      <c r="H40" s="143"/>
      <c r="I40" s="143"/>
      <c r="J40" s="143"/>
      <c r="K40" s="143"/>
      <c r="L40" s="143">
        <v>1</v>
      </c>
      <c r="M40" s="143"/>
      <c r="N40" s="143"/>
      <c r="O40" s="166"/>
      <c r="P40" s="213"/>
      <c r="Q40" s="123"/>
    </row>
    <row r="41" spans="1:17" ht="18.75" customHeight="1">
      <c r="A41" s="208"/>
      <c r="B41" s="209"/>
      <c r="C41" s="124" t="s">
        <v>196</v>
      </c>
      <c r="D41" s="76" t="s">
        <v>83</v>
      </c>
      <c r="E41" s="125" t="s">
        <v>116</v>
      </c>
      <c r="F41" s="139">
        <v>1</v>
      </c>
      <c r="G41" s="147"/>
      <c r="H41" s="147"/>
      <c r="I41" s="147"/>
      <c r="J41" s="147"/>
      <c r="K41" s="147"/>
      <c r="L41" s="147">
        <v>1</v>
      </c>
      <c r="M41" s="156"/>
      <c r="N41" s="156"/>
      <c r="O41" s="166"/>
      <c r="P41" s="213"/>
      <c r="Q41" s="141"/>
    </row>
    <row r="42" spans="1:17" ht="18.75" customHeight="1" thickBot="1">
      <c r="A42" s="210"/>
      <c r="B42" s="211"/>
      <c r="C42" s="142" t="s">
        <v>210</v>
      </c>
      <c r="D42" s="76" t="s">
        <v>211</v>
      </c>
      <c r="E42" s="125" t="s">
        <v>116</v>
      </c>
      <c r="F42" s="73">
        <v>1</v>
      </c>
      <c r="G42" s="147"/>
      <c r="H42" s="147"/>
      <c r="I42" s="147"/>
      <c r="J42" s="147"/>
      <c r="K42" s="147"/>
      <c r="L42" s="147" t="s">
        <v>213</v>
      </c>
      <c r="M42" s="157">
        <v>1</v>
      </c>
      <c r="N42" s="148"/>
      <c r="O42" s="166"/>
      <c r="P42" s="214"/>
      <c r="Q42" s="126"/>
    </row>
    <row r="43" spans="1:17" ht="18.75" customHeight="1" thickTop="1">
      <c r="A43" s="169"/>
      <c r="B43" s="201" t="s">
        <v>197</v>
      </c>
      <c r="C43" s="127" t="s">
        <v>161</v>
      </c>
      <c r="D43" s="77" t="s">
        <v>84</v>
      </c>
      <c r="E43" s="128" t="s">
        <v>172</v>
      </c>
      <c r="F43" s="78">
        <v>3</v>
      </c>
      <c r="G43" s="149"/>
      <c r="H43" s="149"/>
      <c r="I43" s="149"/>
      <c r="J43" s="149" t="s">
        <v>58</v>
      </c>
      <c r="K43" s="149">
        <v>3</v>
      </c>
      <c r="L43" s="149"/>
      <c r="M43" s="149"/>
      <c r="N43" s="149"/>
      <c r="O43" s="166"/>
      <c r="P43" s="215">
        <v>6</v>
      </c>
      <c r="Q43" s="256" t="s">
        <v>214</v>
      </c>
    </row>
    <row r="44" spans="1:17" ht="18.75" customHeight="1">
      <c r="A44" s="170"/>
      <c r="B44" s="202"/>
      <c r="C44" s="115" t="s">
        <v>182</v>
      </c>
      <c r="D44" s="71" t="s">
        <v>85</v>
      </c>
      <c r="E44" s="159" t="s">
        <v>160</v>
      </c>
      <c r="F44" s="158">
        <v>3</v>
      </c>
      <c r="G44" s="146"/>
      <c r="H44" s="146"/>
      <c r="I44" s="146"/>
      <c r="J44" s="146"/>
      <c r="K44" s="146">
        <v>3</v>
      </c>
      <c r="L44" s="146"/>
      <c r="M44" s="146"/>
      <c r="N44" s="146"/>
      <c r="O44" s="166"/>
      <c r="P44" s="216"/>
      <c r="Q44" s="257"/>
    </row>
    <row r="45" spans="1:17" ht="18.75" customHeight="1">
      <c r="A45" s="170"/>
      <c r="B45" s="202"/>
      <c r="C45" s="115" t="s">
        <v>136</v>
      </c>
      <c r="D45" s="71" t="s">
        <v>217</v>
      </c>
      <c r="E45" s="159" t="s">
        <v>116</v>
      </c>
      <c r="F45" s="72">
        <v>3</v>
      </c>
      <c r="G45" s="143"/>
      <c r="H45" s="143"/>
      <c r="I45" s="143"/>
      <c r="J45" s="143"/>
      <c r="K45" s="143">
        <v>3</v>
      </c>
      <c r="L45" s="143"/>
      <c r="M45" s="143"/>
      <c r="N45" s="143"/>
      <c r="O45" s="166"/>
      <c r="P45" s="217"/>
      <c r="Q45" s="257"/>
    </row>
    <row r="46" spans="1:17" ht="18.75" customHeight="1" thickBot="1">
      <c r="A46" s="170"/>
      <c r="B46" s="203"/>
      <c r="C46" s="131" t="s">
        <v>198</v>
      </c>
      <c r="D46" s="309" t="s">
        <v>223</v>
      </c>
      <c r="E46" s="160" t="s">
        <v>116</v>
      </c>
      <c r="F46" s="161">
        <v>3</v>
      </c>
      <c r="G46" s="162"/>
      <c r="H46" s="162"/>
      <c r="I46" s="162"/>
      <c r="J46" s="162"/>
      <c r="K46" s="162" t="s">
        <v>86</v>
      </c>
      <c r="L46" s="162">
        <v>3</v>
      </c>
      <c r="M46" s="162"/>
      <c r="N46" s="162"/>
      <c r="O46" s="166"/>
      <c r="P46" s="218"/>
      <c r="Q46" s="258"/>
    </row>
    <row r="47" spans="1:17" ht="18.75" customHeight="1">
      <c r="A47" s="171" t="s">
        <v>135</v>
      </c>
      <c r="B47" s="204" t="s">
        <v>183</v>
      </c>
      <c r="C47" s="129" t="s">
        <v>199</v>
      </c>
      <c r="D47" s="86" t="s">
        <v>89</v>
      </c>
      <c r="E47" s="113" t="s">
        <v>116</v>
      </c>
      <c r="F47" s="70">
        <v>3</v>
      </c>
      <c r="G47" s="145"/>
      <c r="H47" s="145"/>
      <c r="I47" s="145"/>
      <c r="J47" s="145"/>
      <c r="K47" s="145">
        <v>3</v>
      </c>
      <c r="L47" s="145"/>
      <c r="M47" s="145"/>
      <c r="N47" s="145"/>
      <c r="O47" s="167"/>
      <c r="P47" s="219">
        <v>9</v>
      </c>
      <c r="Q47" s="259" t="s">
        <v>215</v>
      </c>
    </row>
    <row r="48" spans="1:17" ht="18.75" customHeight="1">
      <c r="A48" s="170"/>
      <c r="B48" s="170"/>
      <c r="C48" s="130" t="s">
        <v>184</v>
      </c>
      <c r="D48" s="80" t="s">
        <v>90</v>
      </c>
      <c r="E48" s="116" t="s">
        <v>116</v>
      </c>
      <c r="F48" s="74">
        <v>3</v>
      </c>
      <c r="G48" s="150"/>
      <c r="H48" s="150"/>
      <c r="I48" s="150"/>
      <c r="J48" s="150"/>
      <c r="K48" s="150">
        <v>3</v>
      </c>
      <c r="L48" s="150"/>
      <c r="M48" s="150"/>
      <c r="N48" s="150"/>
      <c r="O48" s="166"/>
      <c r="P48" s="167"/>
      <c r="Q48" s="260"/>
    </row>
    <row r="49" spans="1:17" ht="18.75" customHeight="1">
      <c r="A49" s="170"/>
      <c r="B49" s="170"/>
      <c r="C49" s="130" t="s">
        <v>137</v>
      </c>
      <c r="D49" s="80" t="s">
        <v>87</v>
      </c>
      <c r="E49" s="116" t="s">
        <v>160</v>
      </c>
      <c r="F49" s="72">
        <v>3</v>
      </c>
      <c r="G49" s="143"/>
      <c r="H49" s="143"/>
      <c r="I49" s="143"/>
      <c r="J49" s="143"/>
      <c r="K49" s="143" t="s">
        <v>206</v>
      </c>
      <c r="L49" s="143">
        <v>3</v>
      </c>
      <c r="M49" s="143"/>
      <c r="N49" s="143"/>
      <c r="O49" s="166"/>
      <c r="P49" s="167"/>
      <c r="Q49" s="260"/>
    </row>
    <row r="50" spans="1:17" ht="18.75" customHeight="1">
      <c r="A50" s="170"/>
      <c r="B50" s="170"/>
      <c r="C50" s="115" t="s">
        <v>162</v>
      </c>
      <c r="D50" s="80" t="s">
        <v>91</v>
      </c>
      <c r="E50" s="116" t="s">
        <v>116</v>
      </c>
      <c r="F50" s="72">
        <v>3</v>
      </c>
      <c r="G50" s="143"/>
      <c r="H50" s="143"/>
      <c r="I50" s="143"/>
      <c r="J50" s="143"/>
      <c r="K50" s="143"/>
      <c r="L50" s="143">
        <v>3</v>
      </c>
      <c r="M50" s="143"/>
      <c r="N50" s="143"/>
      <c r="O50" s="166"/>
      <c r="P50" s="167"/>
      <c r="Q50" s="260"/>
    </row>
    <row r="51" spans="1:17" ht="18.75" customHeight="1">
      <c r="A51" s="170"/>
      <c r="B51" s="170"/>
      <c r="C51" s="140" t="s">
        <v>212</v>
      </c>
      <c r="D51" s="80" t="s">
        <v>218</v>
      </c>
      <c r="E51" s="116" t="s">
        <v>160</v>
      </c>
      <c r="F51" s="72">
        <v>3</v>
      </c>
      <c r="G51" s="143"/>
      <c r="H51" s="143"/>
      <c r="I51" s="143"/>
      <c r="J51" s="143">
        <v>3</v>
      </c>
      <c r="K51" s="143"/>
      <c r="L51" s="143" t="s">
        <v>206</v>
      </c>
      <c r="M51" s="143"/>
      <c r="N51" s="143"/>
      <c r="O51" s="166"/>
      <c r="P51" s="167"/>
      <c r="Q51" s="260"/>
    </row>
    <row r="52" spans="1:17" ht="18.75" customHeight="1">
      <c r="A52" s="170"/>
      <c r="B52" s="170"/>
      <c r="C52" s="130" t="s">
        <v>138</v>
      </c>
      <c r="D52" s="81" t="s">
        <v>92</v>
      </c>
      <c r="E52" s="116" t="s">
        <v>116</v>
      </c>
      <c r="F52" s="79">
        <v>3</v>
      </c>
      <c r="G52" s="146"/>
      <c r="H52" s="146"/>
      <c r="I52" s="146"/>
      <c r="J52" s="146"/>
      <c r="K52" s="146">
        <v>3</v>
      </c>
      <c r="L52" s="146" t="s">
        <v>62</v>
      </c>
      <c r="M52" s="151"/>
      <c r="N52" s="146"/>
      <c r="O52" s="166"/>
      <c r="P52" s="167"/>
      <c r="Q52" s="260"/>
    </row>
    <row r="53" spans="1:17" ht="18.75" customHeight="1">
      <c r="A53" s="170"/>
      <c r="B53" s="170"/>
      <c r="C53" s="130" t="s">
        <v>139</v>
      </c>
      <c r="D53" s="81" t="s">
        <v>93</v>
      </c>
      <c r="E53" s="116" t="s">
        <v>160</v>
      </c>
      <c r="F53" s="79">
        <v>3</v>
      </c>
      <c r="G53" s="146"/>
      <c r="H53" s="146"/>
      <c r="I53" s="146"/>
      <c r="J53" s="146"/>
      <c r="K53" s="146"/>
      <c r="L53" s="146">
        <v>3</v>
      </c>
      <c r="M53" s="151" t="s">
        <v>62</v>
      </c>
      <c r="N53" s="146"/>
      <c r="O53" s="166"/>
      <c r="P53" s="167"/>
      <c r="Q53" s="260"/>
    </row>
    <row r="54" spans="1:17" ht="18.75" customHeight="1">
      <c r="A54" s="170"/>
      <c r="B54" s="170"/>
      <c r="C54" s="115" t="s">
        <v>140</v>
      </c>
      <c r="D54" s="81" t="s">
        <v>94</v>
      </c>
      <c r="E54" s="116" t="s">
        <v>116</v>
      </c>
      <c r="F54" s="79">
        <v>3</v>
      </c>
      <c r="G54" s="146"/>
      <c r="H54" s="146"/>
      <c r="I54" s="146"/>
      <c r="J54" s="146" t="s">
        <v>206</v>
      </c>
      <c r="K54" s="146">
        <v>3</v>
      </c>
      <c r="L54" s="146" t="s">
        <v>95</v>
      </c>
      <c r="M54" s="151"/>
      <c r="N54" s="146"/>
      <c r="O54" s="166"/>
      <c r="P54" s="167"/>
      <c r="Q54" s="260"/>
    </row>
    <row r="55" spans="1:17" ht="18.75" customHeight="1" thickBot="1">
      <c r="A55" s="170"/>
      <c r="B55" s="205"/>
      <c r="C55" s="131" t="s">
        <v>141</v>
      </c>
      <c r="D55" s="87" t="s">
        <v>88</v>
      </c>
      <c r="E55" s="132" t="s">
        <v>160</v>
      </c>
      <c r="F55" s="88">
        <v>3</v>
      </c>
      <c r="G55" s="152"/>
      <c r="H55" s="152"/>
      <c r="I55" s="152"/>
      <c r="J55" s="152"/>
      <c r="K55" s="152"/>
      <c r="L55" s="152">
        <v>3</v>
      </c>
      <c r="M55" s="153"/>
      <c r="N55" s="152"/>
      <c r="O55" s="166"/>
      <c r="P55" s="220"/>
      <c r="Q55" s="261"/>
    </row>
    <row r="56" spans="1:17" ht="18.75" customHeight="1">
      <c r="A56" s="170"/>
      <c r="B56" s="202" t="s">
        <v>222</v>
      </c>
      <c r="C56" s="129" t="s">
        <v>142</v>
      </c>
      <c r="D56" s="69" t="s">
        <v>96</v>
      </c>
      <c r="E56" s="113" t="s">
        <v>160</v>
      </c>
      <c r="F56" s="70">
        <v>1</v>
      </c>
      <c r="G56" s="154"/>
      <c r="H56" s="154"/>
      <c r="I56" s="154"/>
      <c r="J56" s="154"/>
      <c r="K56" s="145"/>
      <c r="L56" s="145">
        <v>1</v>
      </c>
      <c r="M56" s="145"/>
      <c r="N56" s="145"/>
      <c r="O56" s="166"/>
      <c r="P56" s="221">
        <v>2</v>
      </c>
      <c r="Q56" s="262" t="s">
        <v>216</v>
      </c>
    </row>
    <row r="57" spans="1:17" ht="18.75" customHeight="1">
      <c r="A57" s="170"/>
      <c r="B57" s="202"/>
      <c r="C57" s="130" t="s">
        <v>163</v>
      </c>
      <c r="D57" s="71" t="s">
        <v>97</v>
      </c>
      <c r="E57" s="116" t="s">
        <v>116</v>
      </c>
      <c r="F57" s="72">
        <v>1</v>
      </c>
      <c r="G57" s="155"/>
      <c r="H57" s="155"/>
      <c r="I57" s="155"/>
      <c r="J57" s="155"/>
      <c r="K57" s="143"/>
      <c r="L57" s="143"/>
      <c r="M57" s="143">
        <v>1</v>
      </c>
      <c r="N57" s="143"/>
      <c r="O57" s="166"/>
      <c r="P57" s="221"/>
      <c r="Q57" s="263"/>
    </row>
    <row r="58" spans="1:17" ht="18.75" customHeight="1">
      <c r="A58" s="170"/>
      <c r="B58" s="202"/>
      <c r="C58" s="130" t="s">
        <v>200</v>
      </c>
      <c r="D58" s="71">
        <v>16906</v>
      </c>
      <c r="E58" s="116" t="s">
        <v>160</v>
      </c>
      <c r="F58" s="72">
        <v>1</v>
      </c>
      <c r="G58" s="89"/>
      <c r="H58" s="89"/>
      <c r="I58" s="89"/>
      <c r="J58" s="89"/>
      <c r="K58" s="72">
        <v>1</v>
      </c>
      <c r="L58" s="72"/>
      <c r="M58" s="72"/>
      <c r="N58" s="72"/>
      <c r="O58" s="166"/>
      <c r="P58" s="221"/>
      <c r="Q58" s="263"/>
    </row>
    <row r="59" spans="1:17" ht="18.75" customHeight="1">
      <c r="A59" s="170"/>
      <c r="B59" s="202"/>
      <c r="C59" s="130" t="s">
        <v>143</v>
      </c>
      <c r="D59" s="71" t="s">
        <v>98</v>
      </c>
      <c r="E59" s="116" t="s">
        <v>116</v>
      </c>
      <c r="F59" s="72">
        <v>1</v>
      </c>
      <c r="G59" s="89"/>
      <c r="H59" s="89"/>
      <c r="I59" s="89"/>
      <c r="J59" s="89"/>
      <c r="K59" s="72"/>
      <c r="L59" s="72">
        <v>1</v>
      </c>
      <c r="M59" s="72"/>
      <c r="N59" s="72"/>
      <c r="O59" s="166"/>
      <c r="P59" s="221"/>
      <c r="Q59" s="263"/>
    </row>
    <row r="60" spans="1:17" ht="18.75" customHeight="1">
      <c r="A60" s="170"/>
      <c r="B60" s="202"/>
      <c r="C60" s="115" t="s">
        <v>201</v>
      </c>
      <c r="D60" s="81" t="s">
        <v>99</v>
      </c>
      <c r="E60" s="116" t="s">
        <v>116</v>
      </c>
      <c r="F60" s="79">
        <v>1</v>
      </c>
      <c r="G60" s="90"/>
      <c r="H60" s="90"/>
      <c r="I60" s="90"/>
      <c r="J60" s="90"/>
      <c r="K60" s="82"/>
      <c r="L60" s="79">
        <v>1</v>
      </c>
      <c r="M60" s="79"/>
      <c r="N60" s="79"/>
      <c r="O60" s="166"/>
      <c r="P60" s="221"/>
      <c r="Q60" s="263"/>
    </row>
    <row r="61" spans="1:17" ht="18.75" customHeight="1">
      <c r="A61" s="170"/>
      <c r="B61" s="202"/>
      <c r="C61" s="115" t="s">
        <v>144</v>
      </c>
      <c r="D61" s="91">
        <v>10287</v>
      </c>
      <c r="E61" s="116" t="s">
        <v>116</v>
      </c>
      <c r="F61" s="79">
        <v>1</v>
      </c>
      <c r="G61" s="90"/>
      <c r="H61" s="90"/>
      <c r="I61" s="90"/>
      <c r="J61" s="90"/>
      <c r="K61" s="82" t="s">
        <v>57</v>
      </c>
      <c r="L61" s="79"/>
      <c r="M61" s="79">
        <v>1</v>
      </c>
      <c r="N61" s="79"/>
      <c r="O61" s="166"/>
      <c r="P61" s="221"/>
      <c r="Q61" s="263"/>
    </row>
    <row r="62" spans="1:17" ht="30.6" customHeight="1">
      <c r="A62" s="170"/>
      <c r="B62" s="202"/>
      <c r="C62" s="115" t="s">
        <v>202</v>
      </c>
      <c r="D62" s="81" t="s">
        <v>100</v>
      </c>
      <c r="E62" s="116" t="s">
        <v>116</v>
      </c>
      <c r="F62" s="79">
        <v>1</v>
      </c>
      <c r="G62" s="90"/>
      <c r="H62" s="90"/>
      <c r="I62" s="90"/>
      <c r="J62" s="90"/>
      <c r="K62" s="82"/>
      <c r="L62" s="79" t="s">
        <v>101</v>
      </c>
      <c r="M62" s="79">
        <v>1</v>
      </c>
      <c r="N62" s="79"/>
      <c r="O62" s="166"/>
      <c r="P62" s="221"/>
      <c r="Q62" s="263"/>
    </row>
    <row r="63" spans="1:17" ht="31.2" customHeight="1" thickBot="1">
      <c r="A63" s="172"/>
      <c r="B63" s="225"/>
      <c r="C63" s="118" t="s">
        <v>145</v>
      </c>
      <c r="D63" s="83" t="s">
        <v>102</v>
      </c>
      <c r="E63" s="125" t="s">
        <v>160</v>
      </c>
      <c r="F63" s="84">
        <v>1</v>
      </c>
      <c r="G63" s="92"/>
      <c r="H63" s="92"/>
      <c r="I63" s="92"/>
      <c r="J63" s="92"/>
      <c r="K63" s="85"/>
      <c r="L63" s="84">
        <v>1</v>
      </c>
      <c r="M63" s="84" t="s">
        <v>58</v>
      </c>
      <c r="N63" s="84"/>
      <c r="O63" s="168"/>
      <c r="P63" s="222"/>
      <c r="Q63" s="264"/>
    </row>
    <row r="64" spans="1:17" ht="33" customHeight="1" thickTop="1">
      <c r="A64" s="199" t="s">
        <v>157</v>
      </c>
      <c r="B64" s="133" t="s">
        <v>146</v>
      </c>
      <c r="C64" s="134" t="s">
        <v>203</v>
      </c>
      <c r="D64" s="135"/>
      <c r="E64" s="128" t="s">
        <v>147</v>
      </c>
      <c r="F64" s="23"/>
      <c r="G64" s="23"/>
      <c r="H64" s="23"/>
      <c r="I64" s="23"/>
      <c r="J64" s="23"/>
      <c r="K64" s="23"/>
      <c r="L64" s="23"/>
      <c r="M64" s="23"/>
      <c r="N64" s="23"/>
      <c r="O64" s="223">
        <v>23</v>
      </c>
      <c r="P64" s="163">
        <v>18</v>
      </c>
      <c r="Q64" s="114"/>
    </row>
    <row r="65" spans="1:17" ht="35.25" customHeight="1" thickBot="1">
      <c r="A65" s="200"/>
      <c r="B65" s="136" t="s">
        <v>148</v>
      </c>
      <c r="C65" s="137" t="s">
        <v>204</v>
      </c>
      <c r="D65" s="138"/>
      <c r="E65" s="19" t="s">
        <v>164</v>
      </c>
      <c r="F65" s="25"/>
      <c r="G65" s="25"/>
      <c r="H65" s="25"/>
      <c r="I65" s="25"/>
      <c r="J65" s="25"/>
      <c r="K65" s="25"/>
      <c r="L65" s="25"/>
      <c r="M65" s="25"/>
      <c r="N65" s="25"/>
      <c r="O65" s="224"/>
      <c r="P65" s="164">
        <v>5</v>
      </c>
      <c r="Q65" s="126"/>
    </row>
    <row r="66" spans="1:17" s="52" customFormat="1" ht="39.75" customHeight="1" thickTop="1">
      <c r="A66" s="236" t="s">
        <v>37</v>
      </c>
      <c r="B66" s="238"/>
      <c r="C66" s="248">
        <v>32</v>
      </c>
      <c r="D66" s="250" t="s">
        <v>103</v>
      </c>
      <c r="E66" s="50" t="s">
        <v>165</v>
      </c>
      <c r="F66" s="51">
        <v>56</v>
      </c>
      <c r="G66" s="252">
        <f>SUM(F66:F67)</f>
        <v>73</v>
      </c>
      <c r="H66" s="231"/>
      <c r="I66" s="236" t="s">
        <v>38</v>
      </c>
      <c r="J66" s="237"/>
      <c r="K66" s="238"/>
      <c r="L66" s="230">
        <f>SUM(P64:P65)</f>
        <v>23</v>
      </c>
      <c r="M66" s="231"/>
      <c r="N66" s="232"/>
      <c r="O66" s="242" t="s">
        <v>205</v>
      </c>
      <c r="P66" s="243"/>
      <c r="Q66" s="246">
        <f>C66+G66+L66</f>
        <v>128</v>
      </c>
    </row>
    <row r="67" spans="1:17" s="52" customFormat="1" ht="39.75" customHeight="1" thickBot="1">
      <c r="A67" s="239"/>
      <c r="B67" s="241"/>
      <c r="C67" s="249"/>
      <c r="D67" s="251"/>
      <c r="E67" s="53" t="s">
        <v>39</v>
      </c>
      <c r="F67" s="54">
        <v>17</v>
      </c>
      <c r="G67" s="253"/>
      <c r="H67" s="234"/>
      <c r="I67" s="239"/>
      <c r="J67" s="240"/>
      <c r="K67" s="241"/>
      <c r="L67" s="233"/>
      <c r="M67" s="234"/>
      <c r="N67" s="235"/>
      <c r="O67" s="244"/>
      <c r="P67" s="245"/>
      <c r="Q67" s="247"/>
    </row>
    <row r="68" spans="1:17" s="52" customFormat="1">
      <c r="A68" s="52" t="s">
        <v>40</v>
      </c>
      <c r="D68" s="52" t="s">
        <v>41</v>
      </c>
      <c r="H68" s="52" t="s">
        <v>42</v>
      </c>
      <c r="P68" s="52" t="s">
        <v>43</v>
      </c>
    </row>
  </sheetData>
  <mergeCells count="53">
    <mergeCell ref="L66:N67"/>
    <mergeCell ref="I66:K67"/>
    <mergeCell ref="O66:P67"/>
    <mergeCell ref="Q66:Q67"/>
    <mergeCell ref="A66:B67"/>
    <mergeCell ref="C66:C67"/>
    <mergeCell ref="D66:D67"/>
    <mergeCell ref="G66:H67"/>
    <mergeCell ref="A1:P1"/>
    <mergeCell ref="A64:A65"/>
    <mergeCell ref="B43:B46"/>
    <mergeCell ref="B47:B55"/>
    <mergeCell ref="A17:B42"/>
    <mergeCell ref="P17:P42"/>
    <mergeCell ref="P43:P46"/>
    <mergeCell ref="P47:P55"/>
    <mergeCell ref="P56:P63"/>
    <mergeCell ref="O64:O65"/>
    <mergeCell ref="B56:B63"/>
    <mergeCell ref="F30:F31"/>
    <mergeCell ref="F33:F34"/>
    <mergeCell ref="A3:A4"/>
    <mergeCell ref="B3:B4"/>
    <mergeCell ref="C3:C4"/>
    <mergeCell ref="D3:D4"/>
    <mergeCell ref="E3:E4"/>
    <mergeCell ref="B14:B16"/>
    <mergeCell ref="A5:B6"/>
    <mergeCell ref="A7:A16"/>
    <mergeCell ref="B7:B10"/>
    <mergeCell ref="B11:B13"/>
    <mergeCell ref="G3:H3"/>
    <mergeCell ref="I3:J3"/>
    <mergeCell ref="F3:F4"/>
    <mergeCell ref="K3:L3"/>
    <mergeCell ref="M3:N3"/>
    <mergeCell ref="P3:P4"/>
    <mergeCell ref="Q3:Q4"/>
    <mergeCell ref="O7:O16"/>
    <mergeCell ref="P7:P10"/>
    <mergeCell ref="P11:P13"/>
    <mergeCell ref="O3:O4"/>
    <mergeCell ref="P14:P16"/>
    <mergeCell ref="O17:O46"/>
    <mergeCell ref="O47:O63"/>
    <mergeCell ref="A43:A46"/>
    <mergeCell ref="A47:A63"/>
    <mergeCell ref="Q14:Q16"/>
    <mergeCell ref="Q30:Q31"/>
    <mergeCell ref="Q33:Q34"/>
    <mergeCell ref="Q43:Q46"/>
    <mergeCell ref="Q47:Q55"/>
    <mergeCell ref="Q56:Q63"/>
  </mergeCells>
  <phoneticPr fontId="2" type="noConversion"/>
  <printOptions horizontalCentered="1"/>
  <pageMargins left="0.39370078740157483" right="0.23622047244094491" top="0.47244094488188981" bottom="1.1023622047244095" header="0.51181102362204722" footer="0.15748031496062992"/>
  <pageSetup paperSize="9" scale="85" orientation="portrait" r:id="rId1"/>
  <headerFooter alignWithMargins="0">
    <oddHeader>&amp;R第 &amp;P 頁，共 &amp;N 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3" workbookViewId="0">
      <selection activeCell="D18" sqref="D18"/>
    </sheetView>
  </sheetViews>
  <sheetFormatPr defaultRowHeight="16.2"/>
  <cols>
    <col min="1" max="2" width="5" customWidth="1"/>
    <col min="3" max="3" width="16.88671875" customWidth="1"/>
    <col min="4" max="4" width="9.44140625" customWidth="1"/>
    <col min="5" max="6" width="4.33203125" customWidth="1"/>
    <col min="7" max="14" width="3.21875" customWidth="1"/>
    <col min="15" max="16" width="5.21875" customWidth="1"/>
    <col min="17" max="17" width="13.33203125" customWidth="1"/>
  </cols>
  <sheetData>
    <row r="1" spans="1:17" ht="22.2">
      <c r="A1" s="301" t="s">
        <v>28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10" t="s">
        <v>21</v>
      </c>
    </row>
    <row r="2" spans="1:17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5"/>
      <c r="P2" s="5"/>
    </row>
    <row r="3" spans="1:17" ht="19.5" customHeight="1">
      <c r="A3" s="283" t="s">
        <v>0</v>
      </c>
      <c r="B3" s="285" t="s">
        <v>32</v>
      </c>
      <c r="C3" s="304" t="s">
        <v>13</v>
      </c>
      <c r="D3" s="292" t="s">
        <v>11</v>
      </c>
      <c r="E3" s="303" t="s">
        <v>1</v>
      </c>
      <c r="F3" s="303" t="s">
        <v>14</v>
      </c>
      <c r="G3" s="294" t="s">
        <v>2</v>
      </c>
      <c r="H3" s="294"/>
      <c r="I3" s="294" t="s">
        <v>3</v>
      </c>
      <c r="J3" s="294"/>
      <c r="K3" s="294" t="s">
        <v>4</v>
      </c>
      <c r="L3" s="294"/>
      <c r="M3" s="294" t="s">
        <v>5</v>
      </c>
      <c r="N3" s="294"/>
      <c r="O3" s="302" t="s">
        <v>15</v>
      </c>
      <c r="P3" s="302" t="s">
        <v>16</v>
      </c>
      <c r="Q3" s="292" t="s">
        <v>6</v>
      </c>
    </row>
    <row r="4" spans="1:17" ht="20.25" customHeight="1">
      <c r="A4" s="284"/>
      <c r="B4" s="285"/>
      <c r="C4" s="305"/>
      <c r="D4" s="293"/>
      <c r="E4" s="303"/>
      <c r="F4" s="303"/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1" t="s">
        <v>7</v>
      </c>
      <c r="N4" s="11" t="s">
        <v>8</v>
      </c>
      <c r="O4" s="302"/>
      <c r="P4" s="302"/>
      <c r="Q4" s="293"/>
    </row>
    <row r="5" spans="1:17" s="4" customFormat="1" ht="18.75" customHeight="1" thickBot="1">
      <c r="A5" s="37"/>
      <c r="B5" s="38"/>
      <c r="C5" s="12" t="s">
        <v>25</v>
      </c>
      <c r="D5" s="12"/>
      <c r="E5" s="13" t="s">
        <v>9</v>
      </c>
      <c r="F5" s="14"/>
      <c r="G5" s="14"/>
      <c r="H5" s="14"/>
      <c r="I5" s="14"/>
      <c r="J5" s="14"/>
      <c r="K5" s="14"/>
      <c r="L5" s="14"/>
      <c r="M5" s="14"/>
      <c r="N5" s="14"/>
      <c r="O5" s="19"/>
      <c r="P5" s="19"/>
      <c r="Q5" s="39"/>
    </row>
    <row r="6" spans="1:17" ht="18.75" customHeight="1" thickTop="1">
      <c r="A6" s="286" t="s">
        <v>24</v>
      </c>
      <c r="B6" s="287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74"/>
      <c r="P6" s="295"/>
      <c r="Q6" s="15"/>
    </row>
    <row r="7" spans="1:17" ht="18.75" customHeight="1">
      <c r="A7" s="288"/>
      <c r="B7" s="289"/>
      <c r="C7" s="2"/>
      <c r="D7" s="2"/>
      <c r="E7" s="6"/>
      <c r="F7" s="6"/>
      <c r="G7" s="6"/>
      <c r="H7" s="6"/>
      <c r="I7" s="6"/>
      <c r="J7" s="6"/>
      <c r="K7" s="6"/>
      <c r="L7" s="6"/>
      <c r="M7" s="6"/>
      <c r="N7" s="6"/>
      <c r="O7" s="275"/>
      <c r="P7" s="296"/>
      <c r="Q7" s="8"/>
    </row>
    <row r="8" spans="1:17" ht="18.75" customHeight="1">
      <c r="A8" s="288"/>
      <c r="B8" s="289"/>
      <c r="C8" s="2"/>
      <c r="D8" s="2"/>
      <c r="E8" s="6"/>
      <c r="F8" s="6"/>
      <c r="G8" s="6"/>
      <c r="H8" s="6"/>
      <c r="I8" s="6"/>
      <c r="J8" s="6"/>
      <c r="K8" s="6"/>
      <c r="L8" s="6"/>
      <c r="M8" s="6"/>
      <c r="N8" s="6"/>
      <c r="O8" s="275"/>
      <c r="P8" s="296"/>
      <c r="Q8" s="8"/>
    </row>
    <row r="9" spans="1:17" ht="18.75" customHeight="1">
      <c r="A9" s="288"/>
      <c r="B9" s="289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275"/>
      <c r="P9" s="296"/>
      <c r="Q9" s="8"/>
    </row>
    <row r="10" spans="1:17" ht="18.75" customHeight="1">
      <c r="A10" s="288"/>
      <c r="B10" s="289"/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275"/>
      <c r="P10" s="296"/>
      <c r="Q10" s="8"/>
    </row>
    <row r="11" spans="1:17" ht="18.75" customHeight="1">
      <c r="A11" s="288"/>
      <c r="B11" s="289"/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275"/>
      <c r="P11" s="296"/>
      <c r="Q11" s="8"/>
    </row>
    <row r="12" spans="1:17" ht="18.75" customHeight="1">
      <c r="A12" s="288"/>
      <c r="B12" s="289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275"/>
      <c r="P12" s="296"/>
      <c r="Q12" s="8"/>
    </row>
    <row r="13" spans="1:17" ht="18.75" customHeight="1">
      <c r="A13" s="288"/>
      <c r="B13" s="289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275"/>
      <c r="P13" s="296"/>
      <c r="Q13" s="8"/>
    </row>
    <row r="14" spans="1:17" ht="18.75" customHeight="1">
      <c r="A14" s="288"/>
      <c r="B14" s="289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275"/>
      <c r="P14" s="296"/>
      <c r="Q14" s="8"/>
    </row>
    <row r="15" spans="1:17" ht="18.75" customHeight="1">
      <c r="A15" s="288"/>
      <c r="B15" s="289"/>
      <c r="C15" s="2"/>
      <c r="D15" s="2"/>
      <c r="E15" s="6"/>
      <c r="F15" s="6"/>
      <c r="G15" s="6"/>
      <c r="H15" s="6"/>
      <c r="I15" s="6"/>
      <c r="J15" s="6"/>
      <c r="K15" s="6"/>
      <c r="L15" s="6"/>
      <c r="M15" s="6"/>
      <c r="N15" s="6"/>
      <c r="O15" s="275"/>
      <c r="P15" s="296"/>
      <c r="Q15" s="8"/>
    </row>
    <row r="16" spans="1:17" ht="18.75" customHeight="1" thickBot="1">
      <c r="A16" s="290"/>
      <c r="B16" s="291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76"/>
      <c r="P16" s="297"/>
      <c r="Q16" s="26"/>
    </row>
    <row r="17" spans="1:17" ht="18.75" customHeight="1" thickTop="1">
      <c r="A17" s="271" t="s">
        <v>26</v>
      </c>
      <c r="B17" s="201" t="s">
        <v>17</v>
      </c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06"/>
      <c r="P17" s="277"/>
      <c r="Q17" s="15"/>
    </row>
    <row r="18" spans="1:17" ht="18.75" customHeight="1">
      <c r="A18" s="272"/>
      <c r="B18" s="20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307"/>
      <c r="P18" s="278"/>
      <c r="Q18" s="8"/>
    </row>
    <row r="19" spans="1:17" ht="18.75" customHeight="1">
      <c r="A19" s="272"/>
      <c r="B19" s="20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307"/>
      <c r="P19" s="278"/>
      <c r="Q19" s="8"/>
    </row>
    <row r="20" spans="1:17" ht="18.75" customHeight="1">
      <c r="A20" s="272"/>
      <c r="B20" s="20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307"/>
      <c r="P20" s="278"/>
      <c r="Q20" s="8"/>
    </row>
    <row r="21" spans="1:17" ht="18.75" customHeight="1">
      <c r="A21" s="272"/>
      <c r="B21" s="300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307"/>
      <c r="P21" s="278"/>
      <c r="Q21" s="8"/>
    </row>
    <row r="22" spans="1:17" ht="18.75" customHeight="1">
      <c r="A22" s="272"/>
      <c r="B22" s="298" t="s">
        <v>18</v>
      </c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307"/>
      <c r="P22" s="278"/>
      <c r="Q22" s="8"/>
    </row>
    <row r="23" spans="1:17" ht="18.75" customHeight="1">
      <c r="A23" s="272"/>
      <c r="B23" s="20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307"/>
      <c r="P23" s="278"/>
      <c r="Q23" s="8"/>
    </row>
    <row r="24" spans="1:17" ht="18.75" customHeight="1">
      <c r="A24" s="272"/>
      <c r="B24" s="20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307"/>
      <c r="P24" s="278"/>
      <c r="Q24" s="8"/>
    </row>
    <row r="25" spans="1:17" ht="18.75" customHeight="1">
      <c r="A25" s="272"/>
      <c r="B25" s="20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307"/>
      <c r="P25" s="278"/>
      <c r="Q25" s="8"/>
    </row>
    <row r="26" spans="1:17" ht="18.75" customHeight="1">
      <c r="A26" s="272"/>
      <c r="B26" s="300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307"/>
      <c r="P26" s="278"/>
      <c r="Q26" s="8"/>
    </row>
    <row r="27" spans="1:17" ht="18.75" customHeight="1">
      <c r="A27" s="272"/>
      <c r="B27" s="298" t="s">
        <v>19</v>
      </c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307"/>
      <c r="P27" s="299"/>
      <c r="Q27" s="8"/>
    </row>
    <row r="28" spans="1:17" ht="18.75" customHeight="1">
      <c r="A28" s="272"/>
      <c r="B28" s="202"/>
      <c r="C28" s="7"/>
      <c r="D28" s="7"/>
      <c r="E28" s="3"/>
      <c r="F28" s="3"/>
      <c r="G28" s="3"/>
      <c r="H28" s="3"/>
      <c r="I28" s="6"/>
      <c r="J28" s="6"/>
      <c r="K28" s="6"/>
      <c r="L28" s="6"/>
      <c r="M28" s="6"/>
      <c r="N28" s="6"/>
      <c r="O28" s="307"/>
      <c r="P28" s="296"/>
      <c r="Q28" s="8"/>
    </row>
    <row r="29" spans="1:17" ht="18.75" customHeight="1">
      <c r="A29" s="272"/>
      <c r="B29" s="202"/>
      <c r="C29" s="7"/>
      <c r="D29" s="7"/>
      <c r="E29" s="3"/>
      <c r="F29" s="3"/>
      <c r="G29" s="3"/>
      <c r="H29" s="3"/>
      <c r="I29" s="6"/>
      <c r="J29" s="6"/>
      <c r="K29" s="6"/>
      <c r="L29" s="6"/>
      <c r="M29" s="6"/>
      <c r="N29" s="6"/>
      <c r="O29" s="307"/>
      <c r="P29" s="296"/>
      <c r="Q29" s="8"/>
    </row>
    <row r="30" spans="1:17" ht="18.75" customHeight="1">
      <c r="A30" s="272"/>
      <c r="B30" s="202"/>
      <c r="C30" s="7"/>
      <c r="D30" s="7"/>
      <c r="E30" s="3"/>
      <c r="F30" s="3"/>
      <c r="G30" s="3"/>
      <c r="H30" s="3"/>
      <c r="I30" s="6"/>
      <c r="J30" s="6"/>
      <c r="K30" s="6"/>
      <c r="L30" s="6"/>
      <c r="M30" s="6"/>
      <c r="N30" s="6"/>
      <c r="O30" s="307"/>
      <c r="P30" s="296"/>
      <c r="Q30" s="8"/>
    </row>
    <row r="31" spans="1:17" ht="18.75" customHeight="1" thickBot="1">
      <c r="A31" s="273"/>
      <c r="B31" s="225"/>
      <c r="C31" s="24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308"/>
      <c r="P31" s="297"/>
      <c r="Q31" s="26"/>
    </row>
    <row r="32" spans="1:17" ht="18.75" customHeight="1" thickTop="1">
      <c r="A32" s="271" t="s">
        <v>22</v>
      </c>
      <c r="B32" s="201" t="s">
        <v>29</v>
      </c>
      <c r="C32" s="22"/>
      <c r="D32" s="22"/>
      <c r="E32" s="23"/>
      <c r="F32" s="31"/>
      <c r="G32" s="31"/>
      <c r="H32" s="31"/>
      <c r="I32" s="31"/>
      <c r="J32" s="31"/>
      <c r="K32" s="31"/>
      <c r="L32" s="31"/>
      <c r="M32" s="31"/>
      <c r="N32" s="31"/>
      <c r="O32" s="274"/>
      <c r="P32" s="277"/>
      <c r="Q32" s="33"/>
    </row>
    <row r="33" spans="1:17" ht="18.75" customHeight="1">
      <c r="A33" s="272"/>
      <c r="B33" s="202"/>
      <c r="C33" s="2"/>
      <c r="D33" s="2"/>
      <c r="E33" s="6"/>
      <c r="F33" s="3"/>
      <c r="G33" s="3"/>
      <c r="H33" s="3"/>
      <c r="I33" s="3"/>
      <c r="J33" s="3"/>
      <c r="K33" s="3"/>
      <c r="L33" s="3"/>
      <c r="M33" s="3"/>
      <c r="N33" s="3"/>
      <c r="O33" s="275"/>
      <c r="P33" s="278"/>
      <c r="Q33" s="9"/>
    </row>
    <row r="34" spans="1:17" ht="18.75" customHeight="1" thickBot="1">
      <c r="A34" s="272"/>
      <c r="B34" s="203"/>
      <c r="C34" s="20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75"/>
      <c r="P34" s="279"/>
      <c r="Q34" s="16"/>
    </row>
    <row r="35" spans="1:17" ht="18.75" customHeight="1">
      <c r="A35" s="272"/>
      <c r="B35" s="204" t="s">
        <v>30</v>
      </c>
      <c r="C35" s="27"/>
      <c r="D35" s="27"/>
      <c r="E35" s="28"/>
      <c r="F35" s="32"/>
      <c r="G35" s="32"/>
      <c r="H35" s="32"/>
      <c r="I35" s="32"/>
      <c r="J35" s="32"/>
      <c r="K35" s="32"/>
      <c r="L35" s="32"/>
      <c r="M35" s="32"/>
      <c r="N35" s="32"/>
      <c r="O35" s="275"/>
      <c r="P35" s="280"/>
      <c r="Q35" s="34"/>
    </row>
    <row r="36" spans="1:17" ht="18.75" customHeight="1">
      <c r="A36" s="272"/>
      <c r="B36" s="202"/>
      <c r="C36" s="2"/>
      <c r="D36" s="2"/>
      <c r="E36" s="6"/>
      <c r="F36" s="3"/>
      <c r="G36" s="3"/>
      <c r="H36" s="3"/>
      <c r="I36" s="3"/>
      <c r="J36" s="3"/>
      <c r="K36" s="3"/>
      <c r="L36" s="3"/>
      <c r="M36" s="3"/>
      <c r="N36" s="3"/>
      <c r="O36" s="275"/>
      <c r="P36" s="278"/>
      <c r="Q36" s="9"/>
    </row>
    <row r="37" spans="1:17" ht="18.75" customHeight="1" thickBot="1">
      <c r="A37" s="272"/>
      <c r="B37" s="203"/>
      <c r="C37" s="20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75"/>
      <c r="P37" s="279"/>
      <c r="Q37" s="16"/>
    </row>
    <row r="38" spans="1:17" ht="18.75" customHeight="1">
      <c r="A38" s="272"/>
      <c r="B38" s="202" t="s">
        <v>31</v>
      </c>
      <c r="C38" s="17"/>
      <c r="D38" s="17"/>
      <c r="E38" s="18"/>
      <c r="F38" s="29"/>
      <c r="G38" s="29"/>
      <c r="H38" s="29"/>
      <c r="I38" s="29"/>
      <c r="J38" s="29"/>
      <c r="K38" s="29"/>
      <c r="L38" s="29"/>
      <c r="M38" s="29"/>
      <c r="N38" s="29"/>
      <c r="O38" s="275"/>
      <c r="P38" s="281"/>
      <c r="Q38" s="30"/>
    </row>
    <row r="39" spans="1:17" ht="18.75" customHeight="1">
      <c r="A39" s="272"/>
      <c r="B39" s="202"/>
      <c r="C39" s="2"/>
      <c r="D39" s="2"/>
      <c r="E39" s="6"/>
      <c r="F39" s="3"/>
      <c r="G39" s="3"/>
      <c r="H39" s="3"/>
      <c r="I39" s="3"/>
      <c r="J39" s="3"/>
      <c r="K39" s="3"/>
      <c r="L39" s="3"/>
      <c r="M39" s="3"/>
      <c r="N39" s="3"/>
      <c r="O39" s="275"/>
      <c r="P39" s="278"/>
      <c r="Q39" s="9"/>
    </row>
    <row r="40" spans="1:17" ht="18.75" customHeight="1" thickBot="1">
      <c r="A40" s="273"/>
      <c r="B40" s="225"/>
      <c r="C40" s="24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76"/>
      <c r="P40" s="282"/>
      <c r="Q40" s="26"/>
    </row>
    <row r="41" spans="1:17" ht="36.75" customHeight="1" thickTop="1">
      <c r="A41" s="266" t="s">
        <v>34</v>
      </c>
      <c r="B41" s="266"/>
      <c r="C41" s="36"/>
      <c r="D41" s="35" t="s">
        <v>35</v>
      </c>
      <c r="E41" s="267"/>
      <c r="F41" s="267"/>
      <c r="G41" s="267"/>
      <c r="H41" s="266" t="s">
        <v>33</v>
      </c>
      <c r="I41" s="266"/>
      <c r="J41" s="266"/>
      <c r="K41" s="268"/>
      <c r="L41" s="269"/>
      <c r="M41" s="269"/>
      <c r="N41" s="270"/>
      <c r="O41" s="265" t="s">
        <v>36</v>
      </c>
      <c r="P41" s="265"/>
      <c r="Q41" s="35"/>
    </row>
    <row r="43" spans="1:17">
      <c r="A43" t="s">
        <v>27</v>
      </c>
      <c r="D43" t="s">
        <v>12</v>
      </c>
      <c r="H43" t="s">
        <v>20</v>
      </c>
      <c r="P43" t="s">
        <v>10</v>
      </c>
    </row>
  </sheetData>
  <mergeCells count="38">
    <mergeCell ref="B27:B31"/>
    <mergeCell ref="P27:P31"/>
    <mergeCell ref="B17:B21"/>
    <mergeCell ref="A1:P1"/>
    <mergeCell ref="P17:P21"/>
    <mergeCell ref="P22:P26"/>
    <mergeCell ref="P3:P4"/>
    <mergeCell ref="E3:E4"/>
    <mergeCell ref="F3:F4"/>
    <mergeCell ref="O3:O4"/>
    <mergeCell ref="G3:H3"/>
    <mergeCell ref="C3:C4"/>
    <mergeCell ref="A17:A31"/>
    <mergeCell ref="O17:O31"/>
    <mergeCell ref="B22:B26"/>
    <mergeCell ref="A3:A4"/>
    <mergeCell ref="B3:B4"/>
    <mergeCell ref="A6:B16"/>
    <mergeCell ref="O6:O16"/>
    <mergeCell ref="Q3:Q4"/>
    <mergeCell ref="I3:J3"/>
    <mergeCell ref="K3:L3"/>
    <mergeCell ref="M3:N3"/>
    <mergeCell ref="D3:D4"/>
    <mergeCell ref="P6:P16"/>
    <mergeCell ref="O41:P41"/>
    <mergeCell ref="B35:B37"/>
    <mergeCell ref="A41:B41"/>
    <mergeCell ref="E41:G41"/>
    <mergeCell ref="H41:J41"/>
    <mergeCell ref="K41:N41"/>
    <mergeCell ref="A32:A40"/>
    <mergeCell ref="B32:B34"/>
    <mergeCell ref="O32:O40"/>
    <mergeCell ref="P32:P34"/>
    <mergeCell ref="P35:P37"/>
    <mergeCell ref="P38:P40"/>
    <mergeCell ref="B38:B40"/>
  </mergeCells>
  <phoneticPr fontId="2" type="noConversion"/>
  <pageMargins left="0.39370078740157483" right="0.23622047244094491" top="0.27559055118110237" bottom="0.11811023622047245" header="0.51181102362204722" footer="0.15748031496062992"/>
  <pageSetup paperSize="9" orientation="portrait" verticalDpi="0" r:id="rId1"/>
  <headerFooter alignWithMargins="0">
    <oddHeader>&amp;R第 &amp;P 頁，共 &amp;N 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說明</vt:lpstr>
      <vt:lpstr>必選修科目表(新增學系)</vt:lpstr>
      <vt:lpstr>必選修科目表(新增碩博班)</vt:lpstr>
      <vt:lpstr>'必選修科目表(新增碩博班)'!Print_Titles</vt:lpstr>
      <vt:lpstr>'必選修科目表(新增學系)'!Print_Titles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User</cp:lastModifiedBy>
  <cp:lastPrinted>2018-01-17T11:44:24Z</cp:lastPrinted>
  <dcterms:created xsi:type="dcterms:W3CDTF">2001-07-30T13:54:49Z</dcterms:created>
  <dcterms:modified xsi:type="dcterms:W3CDTF">2020-02-05T03:24:03Z</dcterms:modified>
</cp:coreProperties>
</file>